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Мои документы\Исполнение бюджета\2025\1-квартал\Исполнение горбюджета за 1 квартал 2025\Отчет об исполнении бюджета горпоселения за 9 месяцев 2024г\"/>
    </mc:Choice>
  </mc:AlternateContent>
  <bookViews>
    <workbookView xWindow="0" yWindow="105" windowWidth="11805" windowHeight="6405"/>
  </bookViews>
  <sheets>
    <sheet name="Источники" sheetId="12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</definedNames>
  <calcPr calcId="162913"/>
</workbook>
</file>

<file path=xl/calcChain.xml><?xml version="1.0" encoding="utf-8"?>
<calcChain xmlns="http://schemas.openxmlformats.org/spreadsheetml/2006/main">
  <c r="F26" i="12" l="1"/>
  <c r="E25" i="12"/>
  <c r="D25" i="12"/>
  <c r="D24" i="12" s="1"/>
  <c r="D23" i="12" s="1"/>
  <c r="C25" i="12"/>
  <c r="C24" i="12" s="1"/>
  <c r="C23" i="12" s="1"/>
  <c r="E21" i="12"/>
  <c r="E20" i="12" s="1"/>
  <c r="E19" i="12" s="1"/>
  <c r="D21" i="12"/>
  <c r="D20" i="12" s="1"/>
  <c r="D19" i="12" s="1"/>
  <c r="C21" i="12"/>
  <c r="C20" i="12" s="1"/>
  <c r="C19" i="12" s="1"/>
  <c r="E18" i="12"/>
  <c r="E27" i="12" s="1"/>
  <c r="F25" i="12" l="1"/>
  <c r="D18" i="12"/>
  <c r="D27" i="12" s="1"/>
  <c r="C18" i="12"/>
  <c r="E24" i="12"/>
  <c r="D12" i="12"/>
  <c r="D11" i="12" s="1"/>
  <c r="C12" i="12"/>
  <c r="C11" i="12" s="1"/>
  <c r="C27" i="12" l="1"/>
  <c r="F24" i="12"/>
  <c r="E23" i="12"/>
  <c r="F23" i="12" s="1"/>
</calcChain>
</file>

<file path=xl/sharedStrings.xml><?xml version="1.0" encoding="utf-8"?>
<sst xmlns="http://schemas.openxmlformats.org/spreadsheetml/2006/main" count="45" uniqueCount="45">
  <si>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</si>
  <si>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</si>
  <si>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</si>
  <si>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</si>
  <si>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</si>
  <si>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</si>
  <si>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</si>
  <si>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</si>
  <si>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>(рублей)</t>
  </si>
  <si>
    <t>к постановлению</t>
  </si>
  <si>
    <t>администрации Карачевского района</t>
  </si>
  <si>
    <t>КБК</t>
  </si>
  <si>
    <t xml:space="preserve"> Наименование</t>
  </si>
  <si>
    <t>Итого источников внутреннего финансирования дефицита</t>
  </si>
  <si>
    <t>Процент исполнения к уточненным назначениям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</si>
  <si>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</si>
  <si>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</si>
  <si>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</si>
  <si>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</si>
  <si>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</si>
  <si>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</si>
  <si>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Приложение 4</t>
  </si>
  <si>
    <t xml:space="preserve"> 907 01 05 00 00 00 0000 000</t>
  </si>
  <si>
    <t>907 01 05 00 00 00 0000 500</t>
  </si>
  <si>
    <t>907 01 05 02 00 00 0000 500</t>
  </si>
  <si>
    <t>907 01 05 02 01 00 0000 510</t>
  </si>
  <si>
    <t>907 01 05 00 00 00 0000 600</t>
  </si>
  <si>
    <t>907 01 05 02 00 00 0000 600</t>
  </si>
  <si>
    <t>907 01 05 02 01 00 0000 610</t>
  </si>
  <si>
    <t xml:space="preserve"> 907 01 02 00 00 00 0000 000</t>
  </si>
  <si>
    <t xml:space="preserve"> 907 01 02 00 00 00 0000 700</t>
  </si>
  <si>
    <t xml:space="preserve"> 907 0103000000 0000 000</t>
  </si>
  <si>
    <t xml:space="preserve"> 907 0103010000 0000 000</t>
  </si>
  <si>
    <t xml:space="preserve"> 907 0103010000 0000 800</t>
  </si>
  <si>
    <t xml:space="preserve"> 907 01 02 00 00 13 0000 710</t>
  </si>
  <si>
    <t xml:space="preserve"> 907 0103010013 0000 810</t>
  </si>
  <si>
    <t>907 01 05 02 01 13 0000 510</t>
  </si>
  <si>
    <t>907 01 05 02 01 13 0000 610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</si>
  <si>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</si>
  <si>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</si>
  <si>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Источники внутреннего финансирования дефицита бюджета городского поселения за 1 квартал 2025 года</t>
  </si>
  <si>
    <t>Утверждено на 2025 год</t>
  </si>
  <si>
    <t>Уточненные назначения на 2025 год</t>
  </si>
  <si>
    <t>Кассовое исполнение за 1 квартал 2025 года</t>
  </si>
  <si>
    <t>от 06.05.2025 года №736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</si>
</sst>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5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49" fontId="0" fillId="0" borderId="0" xfId="0" applyNumberFormat="1" applyFill="1" applyBorder="1"/>
    <xf numFmtId="0" fontId="1" fillId="0" borderId="0" xfId="0" applyFont="1" applyFill="1" applyBorder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49" fontId="0" fillId="0" borderId="0" xfId="0" applyNumberFormat="1" applyFont="1" applyBorder="1" applyAlignment="1">
      <alignment horizontal="center" wrapText="1"/>
    </xf>
    <xf numFmtId="0" fontId="0" fillId="0" borderId="0" xfId="0" applyFont="1" applyFill="1" applyAlignment="1">
      <alignment horizontal="left" vertical="top"/>
    </xf>
    <xf numFmtId="0" fontId="0" fillId="0" borderId="1" xfId="0" applyFont="1" applyFill="1" applyBorder="1" applyAlignment="1"/>
    <xf numFmtId="49" fontId="0" fillId="0" borderId="1" xfId="0" applyNumberFormat="1" applyFont="1" applyFill="1" applyBorder="1"/>
    <xf numFmtId="49" fontId="0" fillId="0" borderId="1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top" wrapText="1"/>
    </xf>
    <xf numFmtId="4" fontId="4" fillId="0" borderId="3" xfId="0" applyNumberFormat="1" applyFont="1" applyFill="1" applyBorder="1" applyAlignment="1">
      <alignment horizontal="center" vertical="top" shrinkToFit="1"/>
    </xf>
    <xf numFmtId="165" fontId="4" fillId="0" borderId="3" xfId="0" applyNumberFormat="1" applyFont="1" applyFill="1" applyBorder="1" applyAlignment="1">
      <alignment horizontal="center" vertical="top" shrinkToFit="1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top" wrapText="1"/>
    </xf>
    <xf numFmtId="4" fontId="0" fillId="0" borderId="3" xfId="0" applyNumberFormat="1" applyFont="1" applyFill="1" applyBorder="1" applyAlignment="1">
      <alignment horizontal="center" vertical="top" shrinkToFit="1"/>
    </xf>
    <xf numFmtId="165" fontId="0" fillId="0" borderId="3" xfId="0" applyNumberFormat="1" applyFont="1" applyFill="1" applyBorder="1" applyAlignment="1">
      <alignment horizontal="center" vertical="top" shrinkToFit="1"/>
    </xf>
    <xf numFmtId="4" fontId="4" fillId="0" borderId="3" xfId="0" applyNumberFormat="1" applyFont="1" applyFill="1" applyBorder="1" applyAlignment="1">
      <alignment horizontal="center" vertical="center" wrapText="1"/>
    </xf>
    <xf numFmtId="164" fontId="0" fillId="0" borderId="3" xfId="0" applyNumberFormat="1" applyFont="1" applyFill="1" applyBorder="1" applyAlignment="1">
      <alignment horizontal="center" vertical="center" shrinkToFi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left" vertical="center" wrapText="1"/>
    </xf>
    <xf numFmtId="4" fontId="0" fillId="0" borderId="3" xfId="0" applyNumberFormat="1" applyFont="1" applyFill="1" applyBorder="1" applyAlignment="1">
      <alignment horizontal="center" vertical="center" wrapText="1"/>
    </xf>
    <xf numFmtId="4" fontId="0" fillId="0" borderId="3" xfId="0" applyNumberFormat="1" applyFont="1" applyFill="1" applyBorder="1" applyAlignment="1">
      <alignment horizontal="center" vertical="center" shrinkToFi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/>
    </xf>
    <xf numFmtId="0" fontId="0" fillId="0" borderId="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J38"/>
  <sheetViews>
    <sheetView showGridLines="0" showZeros="0" tabSelected="1" zoomScaleNormal="100" zoomScaleSheetLayoutView="70" workbookViewId="0">
      <selection activeCell="B23" sqref="B23"/>
    </sheetView>
  </sheetViews>
  <sheetFormatPr defaultRowHeight="12.75" x14ac:dyDescent="0.2"/>
  <cols>
    <col min="1" max="1" width="29.7109375" style="4" customWidth="1"/>
    <col min="2" max="2" width="42.42578125" style="4" customWidth="1"/>
    <col min="3" max="3" width="18.7109375" style="4" customWidth="1"/>
    <col min="4" max="4" width="17.28515625" style="5" customWidth="1"/>
    <col min="5" max="5" width="16.7109375" style="5" customWidth="1"/>
    <col min="6" max="6" width="15.28515625" style="5" customWidth="1"/>
    <col min="7" max="16384" width="9.140625" style="1"/>
  </cols>
  <sheetData>
    <row r="1" spans="1:6" customFormat="1" ht="18" customHeight="1" x14ac:dyDescent="0.2">
      <c r="A1" s="12"/>
      <c r="B1" s="12"/>
      <c r="C1" s="39" t="s">
        <v>21</v>
      </c>
      <c r="D1" s="39"/>
      <c r="E1" s="39"/>
      <c r="F1" s="39"/>
    </row>
    <row r="2" spans="1:6" customFormat="1" ht="18.75" customHeight="1" x14ac:dyDescent="0.2">
      <c r="A2" s="12"/>
      <c r="B2" s="12"/>
      <c r="C2" s="39" t="s">
        <v>9</v>
      </c>
      <c r="D2" s="39"/>
      <c r="E2" s="39"/>
      <c r="F2" s="39"/>
    </row>
    <row r="3" spans="1:6" customFormat="1" ht="18.75" customHeight="1" x14ac:dyDescent="0.2">
      <c r="A3" s="12"/>
      <c r="B3" s="12"/>
      <c r="C3" s="13" t="s">
        <v>10</v>
      </c>
      <c r="D3" s="13"/>
      <c r="E3" s="13"/>
      <c r="F3" s="13"/>
    </row>
    <row r="4" spans="1:6" customFormat="1" ht="18.75" customHeight="1" x14ac:dyDescent="0.2">
      <c r="A4" s="12"/>
      <c r="B4" s="12"/>
      <c r="C4" s="38" t="s">
        <v>44</v>
      </c>
      <c r="D4" s="38"/>
      <c r="E4" s="38"/>
      <c r="F4" s="38"/>
    </row>
    <row r="5" spans="1:6" customFormat="1" ht="18.75" customHeight="1" x14ac:dyDescent="0.2">
      <c r="A5" s="12"/>
      <c r="B5" s="12"/>
      <c r="C5" s="13"/>
      <c r="D5" s="13"/>
      <c r="E5" s="13"/>
      <c r="F5" s="13"/>
    </row>
    <row r="6" spans="1:6" x14ac:dyDescent="0.2">
      <c r="A6" s="40" t="s">
        <v>40</v>
      </c>
      <c r="B6" s="40"/>
      <c r="C6" s="40"/>
      <c r="D6" s="40"/>
      <c r="E6" s="40"/>
      <c r="F6" s="40"/>
    </row>
    <row r="7" spans="1:6" ht="30" customHeight="1" x14ac:dyDescent="0.2">
      <c r="A7" s="14"/>
      <c r="B7" s="14"/>
      <c r="C7" s="14"/>
      <c r="D7" s="15"/>
      <c r="E7" s="15"/>
      <c r="F7" s="16" t="s">
        <v>8</v>
      </c>
    </row>
    <row r="8" spans="1:6" ht="15.75" customHeight="1" x14ac:dyDescent="0.2">
      <c r="A8" s="37" t="s">
        <v>11</v>
      </c>
      <c r="B8" s="37" t="s">
        <v>12</v>
      </c>
      <c r="C8" s="37" t="s">
        <v>41</v>
      </c>
      <c r="D8" s="37" t="s">
        <v>42</v>
      </c>
      <c r="E8" s="37" t="s">
        <v>43</v>
      </c>
      <c r="F8" s="37" t="s">
        <v>14</v>
      </c>
    </row>
    <row r="9" spans="1:6" ht="12.75" customHeight="1" x14ac:dyDescent="0.2">
      <c r="A9" s="37"/>
      <c r="B9" s="37"/>
      <c r="C9" s="37"/>
      <c r="D9" s="37"/>
      <c r="E9" s="37"/>
      <c r="F9" s="37"/>
    </row>
    <row r="10" spans="1:6" ht="57" customHeight="1" x14ac:dyDescent="0.2">
      <c r="A10" s="37"/>
      <c r="B10" s="37"/>
      <c r="C10" s="37"/>
      <c r="D10" s="37"/>
      <c r="E10" s="37"/>
      <c r="F10" s="37"/>
    </row>
    <row r="11" spans="1:6" ht="33.75" hidden="1" customHeight="1" x14ac:dyDescent="0.2">
      <c r="A11" s="17" t="s">
        <v>29</v>
      </c>
      <c r="B11" s="18" t="s">
        <v>0</v>
      </c>
      <c r="C11" s="19">
        <f>SUM(C12)</f>
        <v>0</v>
      </c>
      <c r="D11" s="19">
        <f>SUM(D12)</f>
        <v>0</v>
      </c>
      <c r="E11" s="19"/>
      <c r="F11" s="20"/>
    </row>
    <row r="12" spans="1:6" ht="25.5" hidden="1" x14ac:dyDescent="0.2">
      <c r="A12" s="21" t="s">
        <v>30</v>
      </c>
      <c r="B12" s="22" t="s">
        <v>1</v>
      </c>
      <c r="C12" s="23">
        <f>SUM(C13)</f>
        <v>0</v>
      </c>
      <c r="D12" s="23">
        <f>SUM(D13)</f>
        <v>0</v>
      </c>
      <c r="E12" s="23"/>
      <c r="F12" s="24"/>
    </row>
    <row r="13" spans="1:6" ht="38.25" hidden="1" x14ac:dyDescent="0.2">
      <c r="A13" s="21" t="s">
        <v>34</v>
      </c>
      <c r="B13" s="22" t="s">
        <v>2</v>
      </c>
      <c r="C13" s="23"/>
      <c r="D13" s="23"/>
      <c r="E13" s="23"/>
      <c r="F13" s="24"/>
    </row>
    <row r="14" spans="1:6" ht="38.25" hidden="1" x14ac:dyDescent="0.2">
      <c r="A14" s="17" t="s">
        <v>31</v>
      </c>
      <c r="B14" s="18" t="s">
        <v>3</v>
      </c>
      <c r="C14" s="19"/>
      <c r="D14" s="19"/>
      <c r="E14" s="19"/>
      <c r="F14" s="20"/>
    </row>
    <row r="15" spans="1:6" ht="38.25" hidden="1" x14ac:dyDescent="0.2">
      <c r="A15" s="21" t="s">
        <v>32</v>
      </c>
      <c r="B15" s="22" t="s">
        <v>4</v>
      </c>
      <c r="C15" s="23"/>
      <c r="D15" s="23"/>
      <c r="E15" s="23"/>
      <c r="F15" s="24"/>
    </row>
    <row r="16" spans="1:6" ht="51" hidden="1" x14ac:dyDescent="0.2">
      <c r="A16" s="21" t="s">
        <v>33</v>
      </c>
      <c r="B16" s="22" t="s">
        <v>5</v>
      </c>
      <c r="C16" s="23"/>
      <c r="D16" s="23"/>
      <c r="E16" s="23"/>
      <c r="F16" s="24"/>
    </row>
    <row r="17" spans="1:10" ht="51" hidden="1" x14ac:dyDescent="0.2">
      <c r="A17" s="21" t="s">
        <v>35</v>
      </c>
      <c r="B17" s="22" t="s">
        <v>6</v>
      </c>
      <c r="C17" s="23"/>
      <c r="D17" s="23"/>
      <c r="E17" s="23"/>
      <c r="F17" s="24"/>
    </row>
    <row r="18" spans="1:10" ht="25.5" customHeight="1" x14ac:dyDescent="0.2">
      <c r="A18" s="17" t="s">
        <v>22</v>
      </c>
      <c r="B18" s="34" t="s">
        <v>7</v>
      </c>
      <c r="C18" s="25">
        <f>C19+C23</f>
        <v>21897830.420000002</v>
      </c>
      <c r="D18" s="25">
        <f t="shared" ref="D18" si="0">D19+D23</f>
        <v>21897830.420000002</v>
      </c>
      <c r="E18" s="25">
        <f>E22+E26</f>
        <v>621139.53999999911</v>
      </c>
      <c r="F18" s="26"/>
    </row>
    <row r="19" spans="1:10" ht="25.5" customHeight="1" x14ac:dyDescent="0.2">
      <c r="A19" s="27" t="s">
        <v>23</v>
      </c>
      <c r="B19" s="28" t="s">
        <v>15</v>
      </c>
      <c r="C19" s="29">
        <f>C20</f>
        <v>0</v>
      </c>
      <c r="D19" s="29">
        <f t="shared" ref="D19:E21" si="1">D20</f>
        <v>0</v>
      </c>
      <c r="E19" s="29">
        <f t="shared" si="1"/>
        <v>-47163595.619999997</v>
      </c>
      <c r="F19" s="26"/>
    </row>
    <row r="20" spans="1:10" ht="25.5" customHeight="1" x14ac:dyDescent="0.2">
      <c r="A20" s="27" t="s">
        <v>24</v>
      </c>
      <c r="B20" s="28" t="s">
        <v>16</v>
      </c>
      <c r="C20" s="29">
        <f>C21</f>
        <v>0</v>
      </c>
      <c r="D20" s="29">
        <f t="shared" si="1"/>
        <v>0</v>
      </c>
      <c r="E20" s="29">
        <f t="shared" si="1"/>
        <v>-47163595.619999997</v>
      </c>
      <c r="F20" s="26"/>
    </row>
    <row r="21" spans="1:10" ht="29.25" customHeight="1" x14ac:dyDescent="0.2">
      <c r="A21" s="27" t="s">
        <v>25</v>
      </c>
      <c r="B21" s="28" t="s">
        <v>17</v>
      </c>
      <c r="C21" s="29">
        <f>C22</f>
        <v>0</v>
      </c>
      <c r="D21" s="29">
        <f t="shared" si="1"/>
        <v>0</v>
      </c>
      <c r="E21" s="29">
        <f t="shared" si="1"/>
        <v>-47163595.619999997</v>
      </c>
      <c r="F21" s="26"/>
    </row>
    <row r="22" spans="1:10" ht="29.25" customHeight="1" x14ac:dyDescent="0.2">
      <c r="A22" s="27" t="s">
        <v>36</v>
      </c>
      <c r="B22" s="28" t="s">
        <v>38</v>
      </c>
      <c r="C22" s="29"/>
      <c r="D22" s="29"/>
      <c r="E22" s="30">
        <v>-47163595.619999997</v>
      </c>
      <c r="F22" s="26"/>
    </row>
    <row r="23" spans="1:10" ht="28.5" customHeight="1" x14ac:dyDescent="0.2">
      <c r="A23" s="31" t="s">
        <v>26</v>
      </c>
      <c r="B23" s="32" t="s">
        <v>18</v>
      </c>
      <c r="C23" s="29">
        <f>C24</f>
        <v>21897830.420000002</v>
      </c>
      <c r="D23" s="29">
        <f t="shared" ref="D23:E25" si="2">D24</f>
        <v>21897830.420000002</v>
      </c>
      <c r="E23" s="29">
        <f t="shared" si="2"/>
        <v>47784735.159999996</v>
      </c>
      <c r="F23" s="26">
        <f>E23/D23*100</f>
        <v>218.21675592279973</v>
      </c>
    </row>
    <row r="24" spans="1:10" ht="31.5" customHeight="1" x14ac:dyDescent="0.2">
      <c r="A24" s="31" t="s">
        <v>27</v>
      </c>
      <c r="B24" s="32" t="s">
        <v>19</v>
      </c>
      <c r="C24" s="29">
        <f>C25</f>
        <v>21897830.420000002</v>
      </c>
      <c r="D24" s="29">
        <f t="shared" si="2"/>
        <v>21897830.420000002</v>
      </c>
      <c r="E24" s="29">
        <f t="shared" si="2"/>
        <v>47784735.159999996</v>
      </c>
      <c r="F24" s="26">
        <f t="shared" ref="F24:F26" si="3">E24/D24*100</f>
        <v>218.21675592279973</v>
      </c>
    </row>
    <row r="25" spans="1:10" ht="31.5" customHeight="1" x14ac:dyDescent="0.2">
      <c r="A25" s="31" t="s">
        <v>28</v>
      </c>
      <c r="B25" s="32" t="s">
        <v>20</v>
      </c>
      <c r="C25" s="29">
        <f>C26</f>
        <v>21897830.420000002</v>
      </c>
      <c r="D25" s="29">
        <f t="shared" si="2"/>
        <v>21897830.420000002</v>
      </c>
      <c r="E25" s="29">
        <f t="shared" si="2"/>
        <v>47784735.159999996</v>
      </c>
      <c r="F25" s="26">
        <f t="shared" si="3"/>
        <v>218.21675592279973</v>
      </c>
    </row>
    <row r="26" spans="1:10" ht="31.5" customHeight="1" x14ac:dyDescent="0.2">
      <c r="A26" s="31" t="s">
        <v>37</v>
      </c>
      <c r="B26" s="32" t="s">
        <v>39</v>
      </c>
      <c r="C26" s="30">
        <v>21897830.420000002</v>
      </c>
      <c r="D26" s="30">
        <v>21897830.420000002</v>
      </c>
      <c r="E26" s="30">
        <v>47784735.159999996</v>
      </c>
      <c r="F26" s="26">
        <f t="shared" si="3"/>
        <v>218.21675592279973</v>
      </c>
    </row>
    <row r="27" spans="1:10" ht="21" customHeight="1" x14ac:dyDescent="0.2">
      <c r="A27" s="35" t="s">
        <v>13</v>
      </c>
      <c r="B27" s="36"/>
      <c r="C27" s="25">
        <f>SUM(C11+C14+C18)</f>
        <v>21897830.420000002</v>
      </c>
      <c r="D27" s="25">
        <f t="shared" ref="D27:E27" si="4">SUM(D11+D14+D18)</f>
        <v>21897830.420000002</v>
      </c>
      <c r="E27" s="25">
        <f t="shared" si="4"/>
        <v>621139.53999999911</v>
      </c>
      <c r="F27" s="33"/>
    </row>
    <row r="28" spans="1:10" s="9" customFormat="1" x14ac:dyDescent="0.2">
      <c r="A28" s="11"/>
      <c r="B28" s="11"/>
      <c r="C28" s="11"/>
      <c r="D28" s="11"/>
      <c r="E28" s="11"/>
      <c r="F28" s="11"/>
      <c r="G28" s="10"/>
      <c r="H28" s="10"/>
      <c r="I28" s="10"/>
      <c r="J28" s="10"/>
    </row>
    <row r="29" spans="1:10" s="9" customFormat="1" x14ac:dyDescent="0.2">
      <c r="A29" s="11"/>
      <c r="B29" s="11"/>
      <c r="C29" s="11"/>
      <c r="D29" s="11"/>
      <c r="E29" s="11"/>
      <c r="F29" s="11"/>
      <c r="G29" s="10"/>
      <c r="H29" s="10"/>
      <c r="I29" s="10"/>
      <c r="J29" s="10"/>
    </row>
    <row r="30" spans="1:10" s="9" customFormat="1" x14ac:dyDescent="0.2">
      <c r="A30" s="11"/>
      <c r="B30" s="11"/>
      <c r="C30" s="11"/>
      <c r="D30" s="11"/>
      <c r="E30" s="11"/>
      <c r="F30" s="11"/>
      <c r="G30" s="10"/>
      <c r="H30" s="10"/>
      <c r="I30" s="10"/>
      <c r="J30" s="10"/>
    </row>
    <row r="31" spans="1:10" s="9" customFormat="1" x14ac:dyDescent="0.2">
      <c r="A31" s="11"/>
      <c r="B31" s="11"/>
      <c r="C31" s="11"/>
      <c r="D31" s="11"/>
      <c r="E31" s="11"/>
      <c r="F31" s="11"/>
      <c r="G31" s="10"/>
      <c r="H31" s="10"/>
      <c r="I31" s="10"/>
      <c r="J31" s="10"/>
    </row>
    <row r="32" spans="1:10" s="9" customFormat="1" x14ac:dyDescent="0.2">
      <c r="A32" s="11"/>
      <c r="B32" s="11"/>
      <c r="C32" s="11"/>
      <c r="D32" s="11"/>
      <c r="E32" s="11"/>
      <c r="F32" s="11"/>
      <c r="G32" s="10"/>
      <c r="H32" s="10"/>
      <c r="I32" s="10"/>
      <c r="J32" s="10"/>
    </row>
    <row r="33" spans="1:10" s="9" customFormat="1" x14ac:dyDescent="0.2">
      <c r="A33" s="11"/>
      <c r="B33" s="11"/>
      <c r="C33" s="11"/>
      <c r="D33" s="11"/>
      <c r="E33" s="11"/>
      <c r="F33" s="11"/>
      <c r="G33" s="10"/>
      <c r="H33" s="10"/>
      <c r="I33" s="10"/>
      <c r="J33" s="10"/>
    </row>
    <row r="34" spans="1:10" s="9" customFormat="1" x14ac:dyDescent="0.2">
      <c r="A34" s="11"/>
      <c r="B34" s="11"/>
      <c r="C34" s="11"/>
      <c r="D34" s="11"/>
      <c r="E34" s="11"/>
      <c r="F34" s="11"/>
      <c r="G34" s="10"/>
      <c r="H34" s="10"/>
      <c r="I34" s="10"/>
      <c r="J34" s="10"/>
    </row>
    <row r="35" spans="1:10" s="9" customFormat="1" x14ac:dyDescent="0.2">
      <c r="A35" s="11"/>
      <c r="B35" s="11"/>
      <c r="C35" s="11"/>
      <c r="D35" s="11"/>
      <c r="E35" s="11"/>
      <c r="F35" s="11"/>
      <c r="G35" s="10"/>
      <c r="H35" s="10"/>
      <c r="I35" s="10"/>
      <c r="J35" s="10"/>
    </row>
    <row r="36" spans="1:10" s="6" customFormat="1" ht="15.95" customHeight="1" x14ac:dyDescent="0.2"/>
    <row r="37" spans="1:10" ht="10.5" customHeight="1" x14ac:dyDescent="0.2">
      <c r="A37" s="8"/>
      <c r="B37" s="8"/>
      <c r="C37" s="8"/>
      <c r="D37" s="7"/>
      <c r="E37" s="7"/>
      <c r="F37" s="2"/>
    </row>
    <row r="38" spans="1:10" ht="15.75" customHeight="1" x14ac:dyDescent="0.2">
      <c r="A38" s="1"/>
      <c r="B38" s="1"/>
      <c r="C38" s="1"/>
      <c r="D38" s="7"/>
      <c r="E38" s="7"/>
      <c r="F38" s="3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F8:F10"/>
    <mergeCell ref="E8:E10"/>
  </mergeCells>
  <printOptions gridLinesSet="0"/>
  <pageMargins left="0.98425196850393704" right="0.59055118110236227" top="0.39370078740157483" bottom="0.19685039370078741" header="0" footer="0"/>
  <pageSetup paperSize="9" scale="62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2024-10-16T12:55:27Z</cp:lastPrinted>
  <dcterms:created xsi:type="dcterms:W3CDTF">1999-06-18T11:49:53Z</dcterms:created>
  <dcterms:modified xsi:type="dcterms:W3CDTF">2025-05-12T09:45:03Z</dcterms:modified>
</cp:coreProperties>
</file>