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15" windowWidth="18195" windowHeight="1128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33" i="1" l="1"/>
</calcChain>
</file>

<file path=xl/sharedStrings.xml><?xml version="1.0" encoding="utf-8"?>
<sst xmlns="http://schemas.openxmlformats.org/spreadsheetml/2006/main" count="190" uniqueCount="110">
  <si>
    <t>N показателя</t>
  </si>
  <si>
    <t>Наименование показателя</t>
  </si>
  <si>
    <t>Доля не исполненных на конец отчетного финансового года бюджетных ассигнований</t>
  </si>
  <si>
    <t>Проведение инвентаризации</t>
  </si>
  <si>
    <t>Недостачи и хищения</t>
  </si>
  <si>
    <t>Наличие просроченной кредиторской задолженности на конец отчетного года</t>
  </si>
  <si>
    <t>Невыполнение муниципального задания учреждениями, подведомственными главному администратору</t>
  </si>
  <si>
    <t>Достижение запланированных целевых показателей муниципальных программ</t>
  </si>
  <si>
    <t xml:space="preserve">3. Показатели качества управления активами, финансового контроля, управления кредиторской задолженностью </t>
  </si>
  <si>
    <t>Уровень (баллов)</t>
  </si>
  <si>
    <t>Главный администратор</t>
  </si>
  <si>
    <t>Управление образования</t>
  </si>
  <si>
    <t>Контрольно-счетная плата</t>
  </si>
  <si>
    <t>Совет народных депутатов</t>
  </si>
  <si>
    <t>Сведения для расчета показателя</t>
  </si>
  <si>
    <t>Равномерность расходов (без учета средств за счет целевых безвозмездных поступлений из других бюджетов бюджетной системы Российской Федерации)</t>
  </si>
  <si>
    <t>нарушений не выявлено</t>
  </si>
  <si>
    <t>недостач и хищений не выявлено</t>
  </si>
  <si>
    <t>просрочненная кредиторская задолженность отсутствует</t>
  </si>
  <si>
    <t>замечаний, недостатков не отмечено</t>
  </si>
  <si>
    <t>Переменные, используемые для расчета показателя качества финансового менеджмента</t>
  </si>
  <si>
    <t>Уровень баллов</t>
  </si>
  <si>
    <t>E(R) = 3                 E(R) = 2                E(R) = 1                E(R) = 0</t>
  </si>
  <si>
    <t>Расчет значения показателя качества финансового менеджмента</t>
  </si>
  <si>
    <t>Комментарий</t>
  </si>
  <si>
    <t>R = Vn / V x 100, где:
R - доля не исполненных на конец отчетного финансового года бюджетных ассигнований по главному администратору (процент);
Vn - объем не исполненных на конец отчетного финансового года бюджетных ассигнований главного администратора (рублей);
V - общий объем бюджетных ассигнований, предусмотренных главному администратору на отчетный финансовый год (рублей)</t>
  </si>
  <si>
    <t>E(R) = 3,если R&lt;= 1,5
E(R) = 2,если 1,5&lt;= R&lt; 3
E(R) = 1,если 3&lt;= R&lt; 5
E(R) = 0,если R &gt;= 5</t>
  </si>
  <si>
    <t>Показатель характеризует качество планирования и исполнения главным администратором бюджетных ассигнований, предусмотренных сводной бюджетной росписью. Негативно расценивается значительный объем не исполненных на конец года бюджетных ассигнований</t>
  </si>
  <si>
    <t>R = |I - VIV / Vav| x 100, где:
R - отклонение объема кассовых расходов в IV квартале отчетного финансового года от среднего объема кассовых расходов за I - III кварталы отчетного финансового года (процент);
VIV - объем кассовых расходов в IV квартале отчетного финансового года (рублей);
Vav - средний объем кассовых расходов за I - III кварталы отчетного финансового года (рублей)</t>
  </si>
  <si>
    <t xml:space="preserve">E(R) = 3,если 0 &lt;= R &lt;= 28
E(R) = 2,если 28 &lt; R &lt;= 30
E(R)= 1,если 30 &lt; R &lt;= 35
E(R) = 0,если R &gt; 35
</t>
  </si>
  <si>
    <t>R = Ni / N x 100, где:
R - доля муниципальных учреждений, подведомственных главному администратору, исполнивших в отчетном году муниципальное задание без нарушения установленных показателей объема оказания услуг (выполнения работ) и качества оказания услуг (выполнения работ) (процент);
Ni - количество муниципальных учреждений, подведомственных главному администратору, исполнивших в отчетном году муниципальное задание без нарушения установленных показателей объема оказания услуг (выполнения работ) и качества оказания услуг (выполнения работ) (единиц);
N - количество муниципальных учреждений, подведомственных главному администратору, которым в отчетном году было доведено муниципальное задание (единиц)</t>
  </si>
  <si>
    <t xml:space="preserve">E(R) = 3,если R = 100;
E(R) = 2,если 95 &lt; R&lt;= 100
E(R) = 1,если 90 &lt; R&lt;= 95
E(R) = 0,если R&lt; 90
</t>
  </si>
  <si>
    <t>Показатель отражает надежность внутреннего финансового контроля главного администратора в отношении расходов на предоставление субсидий юридическим лицам.
При расчете значения показателя учитываются возможные (допустимые) отклонения в процентах (абсолютных величинах) от установленных значений показателей качества и (или) объема, установленные в муниципальном задании</t>
  </si>
  <si>
    <t xml:space="preserve">показатель отсутствует </t>
  </si>
  <si>
    <t>показатель отсутствует</t>
  </si>
  <si>
    <t>нет подведомственных учреждений</t>
  </si>
  <si>
    <t>E(R) = 1                                 E(R) = 0</t>
  </si>
  <si>
    <t>E(R) = R</t>
  </si>
  <si>
    <t>R = Nd / N x 100, где:
R - доля показателей муниципальных программ, достигнутых в отчетном финансовом году (процент);
Nd - количество показателей муниципальных программ, достигнутых в отчетном финансовом году (единиц);
N - количество показателей муниципальных программ, достижение которых было запланировано в отчетном финансовом году (единиц)</t>
  </si>
  <si>
    <t>E(R) = 3                                 E(R) = 0</t>
  </si>
  <si>
    <t>E(R) = 3, если R = 100;
E(R) = 0, если R &lt; 100</t>
  </si>
  <si>
    <t>R = {0 (да) / 1 (нет)}</t>
  </si>
  <si>
    <t>R = {1 (да) / 0 (нет)}
R - проведение инвентаризации активов и обязательств в случаях, сроках и порядке, установленных законодательством Российской Федерации, федеральными и отраслевыми стандартами</t>
  </si>
  <si>
    <t>Позитивно рассматривается факт проведения инвентаризации активов и обязательств в случаях, сроках и порядке, установленных законодательством Российской Федерации, федеральными и отраслевыми стандартами</t>
  </si>
  <si>
    <t>R = {0 (да) /1 (нет)}
R - факты недостач и хищений муниципальной собственности, выявленных по результатам проверки, в том числе проведенной органами муниципального финансового контроля за отчетный период</t>
  </si>
  <si>
    <t>Ориентиром является недопущение недостач и хищений</t>
  </si>
  <si>
    <t>Ориентиром является отсутствие кредиторской задолженности</t>
  </si>
  <si>
    <t>R = {0 (да) / 1 (нет)}
R - наличие замечаний и недостатков в отчете об исполнении бюджета округа, представленном главными администраторами, по результатам внешней проверки</t>
  </si>
  <si>
    <t>Актом проверки отражены замечания и недостатки</t>
  </si>
  <si>
    <t>непрограммная часть расходов</t>
  </si>
  <si>
    <t xml:space="preserve">Расчет оценки качества финансового менеджмента главных администраторов за 2022 год </t>
  </si>
  <si>
    <t>Администрация района</t>
  </si>
  <si>
    <t>Финансовый отдел</t>
  </si>
  <si>
    <t>Показатель характеризует равномерность исполнения расходов  бюджета района в отчетном периоде.
При расчете значения показателя не учитываются расходы, осуществляемые главным администратором за счет целевых безвозмездных поступлений из других бюджетов бюджетной системы Российской Федерации</t>
  </si>
  <si>
    <t>количество муниципальных учреждений, исполнивших муниципальное задание - 4
количество муниципальных учреждений,  которым было доведено муниципальное задание - 4</t>
  </si>
  <si>
    <t>4 /4 х 100 = 100%</t>
  </si>
  <si>
    <t>количество муниципальных учреждений, исполнивших муниципальное задание - 25
количество муниципальных учреждений,  которым было доведено муниципальное задание - 22</t>
  </si>
  <si>
    <t>25 /25 х 100 = 100%</t>
  </si>
  <si>
    <t>При расчете значения показателя учитываются в отношении главных администраторов, являющихся ответственными исполнителями муниципальных программ Карачевского муниципального района - целевые показатели муниципальных программ</t>
  </si>
  <si>
    <t>количество показателей, достижение которых запланировано - 5 
количестов достигнутых показателей - 5</t>
  </si>
  <si>
    <t>5 /5 х 100 = 100,0</t>
  </si>
  <si>
    <t>количество показателей, достижение которых запланировано - 30 
количестов достигнутых показателей - 29</t>
  </si>
  <si>
    <t>29 / 30 х 100 = 96,7</t>
  </si>
  <si>
    <t>количество показателей, достижение которых запланировано - 41 
количестов достигнутых показателей - 40</t>
  </si>
  <si>
    <t>40 /41 х 100 = 97,6</t>
  </si>
  <si>
    <t>объем кассовых расходов за 1-3 кв.-
88 372 967,37 рублей
средний объем кассовых расходов за 1-3 кв -
29 457 655,79 рублей;
объем расходов за 4 кв. - 43 922 726,31 рублей</t>
  </si>
  <si>
    <t>43 922 726,31/29 457 655,79*100 - 100 = 49,1</t>
  </si>
  <si>
    <t>объем кассовых расходов за 1-3 кв.- 
7 089 984  рублей
средний объем кассовых расходов за 1-3 кв -  2 363 328 рублей;
объем расходов за 4 кв. - 2 539 384,76 рублей</t>
  </si>
  <si>
    <t>2 539 384,76/2 363 328*100 - 100 = 7,5</t>
  </si>
  <si>
    <t>объем кассовых расходов за 1-3 кв.- 877 859,04
 рублей
средний объем кассовых расходов за 1-3 кв -  292 619,68 рублей;
объем расходов за 4 кв. - 236 836,99 рублей</t>
  </si>
  <si>
    <t xml:space="preserve">236 836,99/292 619,68*100 - 100= -19,1
</t>
  </si>
  <si>
    <t>объем кассовых расходов за 1-3 кв.- 
380 293,93 рублей
средний объем кассовых расходов за 2-3 кв -
126 764,64  рублей;
объем расходов за 4 кв. - 212 184,64 рублей</t>
  </si>
  <si>
    <t>212 184,64/126 764,64*100 - 100 = 67,4</t>
  </si>
  <si>
    <t>объем кассовых расходов за 1-3 кв.- 
103 416 519,84 рублей
средний объем кассовых расходов за 1-3 кв - 
34 472 173,28 рублей;
объем расходов за 4 кв. - 46 129 543,56  рублей</t>
  </si>
  <si>
    <t>46 129 543,56/34 472 173,28*100 - 100 = 33,8</t>
  </si>
  <si>
    <t xml:space="preserve">общий объем ассигнований - 442 120 222,36 рублей;
объем не исполненных ассигнований - 
3 946 316,04  рублей
</t>
  </si>
  <si>
    <t>3 946 316,04/442 120 222,36*100 = 0,9</t>
  </si>
  <si>
    <t xml:space="preserve">общий объем ассигнований - 11 630 520 рублей;
объем не исполненных ассигнований -
22 110,24  рублей
</t>
  </si>
  <si>
    <t>22 110,24/11 630 520*100 = 0,2</t>
  </si>
  <si>
    <t xml:space="preserve">общий объем ассигнований - 1 131 956 рублей;
объем не исполненных ассигнований - 3 101,97
 рублей
</t>
  </si>
  <si>
    <t>3 101,97/1 131 956*100 = 0,3
0,03</t>
  </si>
  <si>
    <t xml:space="preserve">общий объем ассигнований - 613 008 рублей;
объем не исполненных ассигнований - 
2 408,43 рублей
</t>
  </si>
  <si>
    <t xml:space="preserve">2 408,43/613 008 * 100=0,4
 = 0,5 </t>
  </si>
  <si>
    <t xml:space="preserve">общий объем ассигнований - 217 496 722,19 рублей;
объем не исполненных ассигнований -  
7 456 275,61  рублей
</t>
  </si>
  <si>
    <t xml:space="preserve">7 456 275,61/217 496 722,19 * 100 = 3,4 </t>
  </si>
  <si>
    <t>E(R) = 3,если 0 &lt;=R &lt;= 10
E(R) = 2,если 10 &lt; R &lt;=15 
E(R) = 1,если 15 &lt;R &lt;=20
E(R) = 0,если R &gt; 20</t>
  </si>
  <si>
    <t>R=10 201 692,72/135 289 317,85 х100%=7,5%</t>
  </si>
  <si>
    <t>R=813 890/9 651 479 х100%=8,4%</t>
  </si>
  <si>
    <t xml:space="preserve">сумма положительных и отрицательных изменений, внесенных главным администратором бюджетных средств в сводную бюджетную роспись бюджет + 10 201 692,72 руб; общий объем бюджетных ассигнований, предусмотренных главному администратору бюджетных средств  135 289 317,85 руб. </t>
  </si>
  <si>
    <t xml:space="preserve">сумма положительных и отрицательных изменений, внесенных главным администратором бюджетных средств в сводную бюджетную роспись бюджет + 813 890 руб; общий объем бюджетных ассигнований, предусмотренных главному администратору бюджетных средств  9 651 479 руб. </t>
  </si>
  <si>
    <t xml:space="preserve">сумма положительных и отрицательных изменений, внесенных главным администратором бюджетных средств в сводную бюджетную роспись бюджет - 9 027 руб; общий объем бюджетных ассигнований, предусмотренных главному администратору бюджетных средств - 1 117 798 руб. </t>
  </si>
  <si>
    <t>R= -9 027/1 117 798 х100%= -0,8%</t>
  </si>
  <si>
    <t xml:space="preserve">сумма положительных и отрицательных изменений, внесенных главным администратором бюджетных средств в сводную бюджетную роспись бюджет +135 413 руб; общий объем бюджетных ассигнований, предусмотренных главному администратору бюджетных средств 594 887 руб. </t>
  </si>
  <si>
    <t>R= 135 413/594 887 х100%= 22,8%</t>
  </si>
  <si>
    <t xml:space="preserve">сумма положительных и отрицательных изменений, внесенных главным администратором бюджетных средств в сводную бюджетную роспись бюджет +25 986 118,73 руб; общий объем бюджетных ассигнований, предусмотренных главному администратору бюджетных средств 161 475 963,15 руб. </t>
  </si>
  <si>
    <t>R= 25 986 118,73/161 475 963,15 х100%= 16,1%</t>
  </si>
  <si>
    <t>Приложение к отчету по результатам мониторинга качества финансового менеджмента в отношении главных администраторов средств бюджета района</t>
  </si>
  <si>
    <t>Доля суммы внесенных в сводную бюджетную роспись изменений более 20% свидетельствует о низком качестве планирования бюджетных ассигнований. Целевым ориентиром для главных администраторов бюджетных средств (далее - ГАБС) является отсутствие  не связанных с объективными причинами изменений в сводную бюджетную роспись (процент)</t>
  </si>
  <si>
    <t>Доля суммы изменений, внесенных в сводную бюджетную роспись бюджета в соответствии с принятыми изменениями в решение о бюджете на финансовый год и плановый период (без учета расходов, производимых за счет целевых безвозмездных поступлений и их остатков на 1 января текущего финансового года</t>
  </si>
  <si>
    <t xml:space="preserve">R = Vc/V, где:
R - доля суммы  изменений, внесенных в сводную бюджетную роспись бюджета; Vc -сумма положительных и отрицательных изменений, внесенных главным администратором бюджетных средств в сводную бюджетную роспись бюджета;  V- общий объем бюджетных ассигнований, предусмотренных главному администратору бюджетных средств на отчетный финансовый год (процент) </t>
  </si>
  <si>
    <t xml:space="preserve">1. Показатели качества  управления расходами бюджета </t>
  </si>
  <si>
    <t>Качество планирования поступлений доходов (за исключением безвозмездных поступлений, поступлений по инициативным платежам и доходов от продажи материальных и нематериальных активов)</t>
  </si>
  <si>
    <r>
      <t xml:space="preserve">E(R) = 3, если R </t>
    </r>
    <r>
      <rPr>
        <sz val="10"/>
        <color theme="1"/>
        <rFont val="Calibri"/>
        <family val="2"/>
        <charset val="204"/>
      </rPr>
      <t>≤</t>
    </r>
    <r>
      <rPr>
        <sz val="10"/>
        <color theme="1"/>
        <rFont val="Times New Roman"/>
        <family val="1"/>
        <charset val="204"/>
      </rPr>
      <t xml:space="preserve"> 0,1;
E(R) = 0, если R </t>
    </r>
    <r>
      <rPr>
        <sz val="10"/>
        <color theme="1"/>
        <rFont val="Calibri"/>
        <family val="2"/>
        <charset val="204"/>
      </rPr>
      <t>&gt; 0,1</t>
    </r>
  </si>
  <si>
    <t xml:space="preserve">R= (Vf-Vp)/Vp ,где:                                                                                                                                                                                                                                                                                                                                                                                                                                                                                                                                                           Vp - прогноз поступлений по источнику доходов, определенному в прогнозе помесячного поступления доходов на отчетный год, сформированный на начало отчетного года;
Vf - кассовое исполнение доходов по источнику доходов в отчетном периоде ( доля)
</t>
  </si>
  <si>
    <t>Негативно расценивается как недовыполнение прогноза поступлений доходов на текущий финансовый год для Г АБС, так и значительное перевыполнение плана по доходам в отчетном периоде</t>
  </si>
  <si>
    <t>прогноз поступлений по источнику доходов, определенному в прогнозе помесячного поступления доходов на отчетный год, сформированный на начало отчетного года 188 065 400 руб, кассовое исполнение доходов по источнику доходов в отчетном периоде 209 710 672,38 руб.</t>
  </si>
  <si>
    <t>R= (Vf-Vp)/Vp= 209 710 672,38 - 188 065 400/188 065 400 = 0,1</t>
  </si>
  <si>
    <t xml:space="preserve">2. Показатели качества управления доходами </t>
  </si>
  <si>
    <t>Ориентиром является отсутствие замечаний и недостатков по результатам внешней проверки годового отчета об исполнении  бюджета района</t>
  </si>
  <si>
    <t>Результаты внешней проверки годового отчета об исполнении бюджета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</si>
</sst>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65">
    <xf numFmtId="0" fontId="0" fillId="0" borderId="0" xfId="0"/>
    <xf numFmtId="0" fontId="2" fillId="0" borderId="0" xfId="0" applyFont="1" applyAlignment="1">
      <alignment horizontal="right" vertical="top"/>
    </xf>
    <xf numFmtId="0" fontId="2" fillId="0" borderId="0" xfId="0" applyFont="1" applyAlignment="1"/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/>
    <xf numFmtId="0" fontId="5" fillId="0" borderId="7" xfId="0" applyFont="1" applyBorder="1"/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5" fillId="2" borderId="2" xfId="0" applyFont="1" applyFill="1" applyBorder="1" applyAlignment="1">
      <alignment wrapText="1"/>
    </xf>
    <xf numFmtId="9" fontId="5" fillId="2" borderId="1" xfId="0" applyNumberFormat="1" applyFont="1" applyFill="1" applyBorder="1" applyAlignment="1">
      <alignment horizontal="center" vertical="center" wrapText="1"/>
    </xf>
    <xf numFmtId="9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top" wrapText="1"/>
    </xf>
    <xf numFmtId="0" fontId="4" fillId="0" borderId="0" xfId="0" applyFont="1" applyAlignment="1">
      <alignment wrapText="1"/>
    </xf>
    <xf numFmtId="0" fontId="6" fillId="0" borderId="3" xfId="1" applyFont="1" applyBorder="1" applyAlignment="1">
      <alignment vertical="center" wrapText="1"/>
    </xf>
    <xf numFmtId="0" fontId="0" fillId="0" borderId="4" xfId="0" applyBorder="1" applyAlignment="1"/>
    <xf numFmtId="0" fontId="5" fillId="0" borderId="3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6" xfId="0" applyBorder="1" applyAlignment="1"/>
    <xf numFmtId="0" fontId="0" fillId="0" borderId="7" xfId="0" applyBorder="1" applyAlignment="1"/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8" fillId="0" borderId="8" xfId="0" applyFont="1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5" fillId="0" borderId="3" xfId="0" applyFont="1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7" fillId="2" borderId="3" xfId="0" applyFont="1" applyFill="1" applyBorder="1" applyAlignment="1">
      <alignment vertical="center" wrapText="1"/>
    </xf>
    <xf numFmtId="0" fontId="0" fillId="2" borderId="4" xfId="0" applyFont="1" applyFill="1" applyBorder="1" applyAlignment="1">
      <alignment vertical="center" wrapText="1"/>
    </xf>
    <xf numFmtId="0" fontId="0" fillId="2" borderId="2" xfId="0" applyFont="1" applyFill="1" applyBorder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5" fillId="2" borderId="3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0" fillId="0" borderId="0" xfId="0" applyAlignment="1"/>
    <xf numFmtId="0" fontId="5" fillId="0" borderId="6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/>
    <xf numFmtId="0" fontId="5" fillId="2" borderId="4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/>
    <xf numFmtId="0" fontId="6" fillId="0" borderId="1" xfId="1" applyFont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8"/>
  <sheetViews>
    <sheetView tabSelected="1" workbookViewId="0">
      <selection activeCell="F59" sqref="A59:XFD63"/>
    </sheetView>
  </sheetViews>
  <sheetFormatPr defaultRowHeight="15" x14ac:dyDescent="0.25"/>
  <cols>
    <col min="1" max="1" width="7.140625" customWidth="1"/>
    <col min="2" max="2" width="20.140625" customWidth="1"/>
    <col min="3" max="3" width="30.28515625" customWidth="1"/>
    <col min="4" max="4" width="8.5703125" customWidth="1"/>
    <col min="5" max="5" width="22.7109375" customWidth="1"/>
    <col min="6" max="6" width="25.140625" hidden="1" customWidth="1"/>
    <col min="7" max="7" width="37.28515625" hidden="1" customWidth="1"/>
    <col min="8" max="8" width="24.7109375" hidden="1" customWidth="1"/>
    <col min="9" max="9" width="8.85546875" hidden="1" customWidth="1"/>
    <col min="10" max="10" width="43.140625" customWidth="1"/>
  </cols>
  <sheetData>
    <row r="1" spans="1:10" ht="43.5" customHeight="1" x14ac:dyDescent="0.25">
      <c r="A1" s="2"/>
      <c r="B1" s="2"/>
      <c r="C1" s="2"/>
      <c r="D1" s="2"/>
      <c r="E1" s="2"/>
      <c r="F1" s="2"/>
      <c r="G1" s="1"/>
      <c r="H1" s="26" t="s">
        <v>96</v>
      </c>
      <c r="I1" s="27"/>
      <c r="J1" s="27"/>
    </row>
    <row r="2" spans="1:10" ht="12.75" customHeight="1" x14ac:dyDescent="0.25"/>
    <row r="3" spans="1:10" ht="17.25" customHeight="1" x14ac:dyDescent="0.25">
      <c r="A3" s="56" t="s">
        <v>50</v>
      </c>
      <c r="B3" s="56"/>
      <c r="C3" s="56"/>
      <c r="D3" s="56"/>
      <c r="E3" s="56"/>
      <c r="F3" s="56"/>
      <c r="G3" s="56"/>
      <c r="H3" s="56"/>
      <c r="I3" s="56"/>
      <c r="J3" s="57"/>
    </row>
    <row r="4" spans="1:10" ht="10.5" customHeight="1" x14ac:dyDescent="0.25">
      <c r="A4" s="3"/>
      <c r="B4" s="3"/>
      <c r="C4" s="3"/>
      <c r="D4" s="3"/>
      <c r="E4" s="3"/>
      <c r="F4" s="3"/>
      <c r="G4" s="3"/>
      <c r="H4" s="3"/>
      <c r="I4" s="3"/>
    </row>
    <row r="5" spans="1:10" ht="59.25" customHeight="1" x14ac:dyDescent="0.25">
      <c r="A5" s="10" t="s">
        <v>0</v>
      </c>
      <c r="B5" s="10" t="s">
        <v>1</v>
      </c>
      <c r="C5" s="10" t="s">
        <v>20</v>
      </c>
      <c r="D5" s="10" t="s">
        <v>21</v>
      </c>
      <c r="E5" s="10" t="s">
        <v>23</v>
      </c>
      <c r="F5" s="10" t="s">
        <v>10</v>
      </c>
      <c r="G5" s="10" t="s">
        <v>14</v>
      </c>
      <c r="H5" s="10" t="s">
        <v>23</v>
      </c>
      <c r="I5" s="10" t="s">
        <v>9</v>
      </c>
      <c r="J5" s="10" t="s">
        <v>24</v>
      </c>
    </row>
    <row r="6" spans="1:10" ht="21.75" customHeight="1" x14ac:dyDescent="0.25">
      <c r="A6" s="32" t="s">
        <v>100</v>
      </c>
      <c r="B6" s="58"/>
      <c r="C6" s="58"/>
      <c r="D6" s="58"/>
      <c r="E6" s="58"/>
      <c r="F6" s="58"/>
      <c r="G6" s="58"/>
      <c r="H6" s="58"/>
      <c r="I6" s="58"/>
      <c r="J6" s="9"/>
    </row>
    <row r="7" spans="1:10" ht="105.75" customHeight="1" x14ac:dyDescent="0.25">
      <c r="A7" s="59">
        <v>1</v>
      </c>
      <c r="B7" s="53" t="s">
        <v>98</v>
      </c>
      <c r="C7" s="53" t="s">
        <v>99</v>
      </c>
      <c r="D7" s="53" t="s">
        <v>22</v>
      </c>
      <c r="E7" s="53" t="s">
        <v>85</v>
      </c>
      <c r="F7" s="13" t="s">
        <v>11</v>
      </c>
      <c r="G7" s="14" t="s">
        <v>88</v>
      </c>
      <c r="H7" s="15" t="s">
        <v>86</v>
      </c>
      <c r="I7" s="16">
        <v>2</v>
      </c>
      <c r="J7" s="48" t="s">
        <v>97</v>
      </c>
    </row>
    <row r="8" spans="1:10" ht="102" customHeight="1" x14ac:dyDescent="0.25">
      <c r="A8" s="60"/>
      <c r="B8" s="61"/>
      <c r="C8" s="49"/>
      <c r="D8" s="49"/>
      <c r="E8" s="49"/>
      <c r="F8" s="13" t="s">
        <v>52</v>
      </c>
      <c r="G8" s="14" t="s">
        <v>89</v>
      </c>
      <c r="H8" s="15" t="s">
        <v>87</v>
      </c>
      <c r="I8" s="16">
        <v>2</v>
      </c>
      <c r="J8" s="49"/>
    </row>
    <row r="9" spans="1:10" ht="23.25" customHeight="1" x14ac:dyDescent="0.25">
      <c r="A9" s="60"/>
      <c r="B9" s="61"/>
      <c r="C9" s="49"/>
      <c r="D9" s="49"/>
      <c r="E9" s="49"/>
      <c r="F9" s="13" t="s">
        <v>12</v>
      </c>
      <c r="G9" s="14" t="s">
        <v>90</v>
      </c>
      <c r="H9" s="15" t="s">
        <v>91</v>
      </c>
      <c r="I9" s="16">
        <v>3</v>
      </c>
      <c r="J9" s="49"/>
    </row>
    <row r="10" spans="1:10" ht="117.75" hidden="1" customHeight="1" x14ac:dyDescent="0.25">
      <c r="A10" s="60"/>
      <c r="B10" s="61"/>
      <c r="C10" s="49"/>
      <c r="D10" s="49"/>
      <c r="E10" s="49"/>
      <c r="F10" s="13" t="s">
        <v>13</v>
      </c>
      <c r="G10" s="14" t="s">
        <v>92</v>
      </c>
      <c r="H10" s="15" t="s">
        <v>93</v>
      </c>
      <c r="I10" s="16">
        <v>0</v>
      </c>
      <c r="J10" s="49"/>
    </row>
    <row r="11" spans="1:10" ht="111" hidden="1" customHeight="1" x14ac:dyDescent="0.25">
      <c r="A11" s="60"/>
      <c r="B11" s="61"/>
      <c r="C11" s="49"/>
      <c r="D11" s="49"/>
      <c r="E11" s="49"/>
      <c r="F11" s="13" t="s">
        <v>51</v>
      </c>
      <c r="G11" s="14" t="s">
        <v>94</v>
      </c>
      <c r="H11" s="15" t="s">
        <v>95</v>
      </c>
      <c r="I11" s="16">
        <v>1</v>
      </c>
      <c r="J11" s="50"/>
    </row>
    <row r="12" spans="1:10" s="19" customFormat="1" ht="54" customHeight="1" x14ac:dyDescent="0.25">
      <c r="A12" s="35">
        <v>2</v>
      </c>
      <c r="B12" s="30" t="s">
        <v>2</v>
      </c>
      <c r="C12" s="30" t="s">
        <v>25</v>
      </c>
      <c r="D12" s="30" t="s">
        <v>22</v>
      </c>
      <c r="E12" s="30" t="s">
        <v>26</v>
      </c>
      <c r="F12" s="5" t="s">
        <v>11</v>
      </c>
      <c r="G12" s="17" t="s">
        <v>75</v>
      </c>
      <c r="H12" s="18" t="s">
        <v>76</v>
      </c>
      <c r="I12" s="16">
        <v>3</v>
      </c>
      <c r="J12" s="30" t="s">
        <v>27</v>
      </c>
    </row>
    <row r="13" spans="1:10" s="19" customFormat="1" ht="53.25" customHeight="1" x14ac:dyDescent="0.25">
      <c r="A13" s="54"/>
      <c r="B13" s="55"/>
      <c r="C13" s="51"/>
      <c r="D13" s="51"/>
      <c r="E13" s="51"/>
      <c r="F13" s="5" t="s">
        <v>52</v>
      </c>
      <c r="G13" s="17" t="s">
        <v>77</v>
      </c>
      <c r="H13" s="18" t="s">
        <v>78</v>
      </c>
      <c r="I13" s="16">
        <v>3</v>
      </c>
      <c r="J13" s="51"/>
    </row>
    <row r="14" spans="1:10" s="19" customFormat="1" ht="51" customHeight="1" x14ac:dyDescent="0.25">
      <c r="A14" s="54"/>
      <c r="B14" s="55"/>
      <c r="C14" s="51"/>
      <c r="D14" s="51"/>
      <c r="E14" s="51"/>
      <c r="F14" s="5" t="s">
        <v>12</v>
      </c>
      <c r="G14" s="17" t="s">
        <v>79</v>
      </c>
      <c r="H14" s="18" t="s">
        <v>80</v>
      </c>
      <c r="I14" s="16">
        <v>3</v>
      </c>
      <c r="J14" s="51"/>
    </row>
    <row r="15" spans="1:10" s="19" customFormat="1" ht="39" customHeight="1" x14ac:dyDescent="0.25">
      <c r="A15" s="54"/>
      <c r="B15" s="55"/>
      <c r="C15" s="51"/>
      <c r="D15" s="51"/>
      <c r="E15" s="51"/>
      <c r="F15" s="5" t="s">
        <v>13</v>
      </c>
      <c r="G15" s="17" t="s">
        <v>81</v>
      </c>
      <c r="H15" s="18" t="s">
        <v>82</v>
      </c>
      <c r="I15" s="16">
        <v>3</v>
      </c>
      <c r="J15" s="51"/>
    </row>
    <row r="16" spans="1:10" s="19" customFormat="1" ht="53.25" hidden="1" customHeight="1" x14ac:dyDescent="0.25">
      <c r="A16" s="54"/>
      <c r="B16" s="55"/>
      <c r="C16" s="51"/>
      <c r="D16" s="51"/>
      <c r="E16" s="51"/>
      <c r="F16" s="5" t="s">
        <v>51</v>
      </c>
      <c r="G16" s="17" t="s">
        <v>83</v>
      </c>
      <c r="H16" s="18" t="s">
        <v>84</v>
      </c>
      <c r="I16" s="16">
        <v>1</v>
      </c>
      <c r="J16" s="51"/>
    </row>
    <row r="17" spans="1:10" s="19" customFormat="1" ht="84.75" customHeight="1" x14ac:dyDescent="0.25">
      <c r="A17" s="35">
        <v>3</v>
      </c>
      <c r="B17" s="30" t="s">
        <v>15</v>
      </c>
      <c r="C17" s="30" t="s">
        <v>28</v>
      </c>
      <c r="D17" s="30" t="s">
        <v>22</v>
      </c>
      <c r="E17" s="30" t="s">
        <v>29</v>
      </c>
      <c r="F17" s="5" t="s">
        <v>11</v>
      </c>
      <c r="G17" s="20" t="s">
        <v>65</v>
      </c>
      <c r="H17" s="21" t="s">
        <v>66</v>
      </c>
      <c r="I17" s="16">
        <v>0</v>
      </c>
      <c r="J17" s="30" t="s">
        <v>53</v>
      </c>
    </row>
    <row r="18" spans="1:10" s="19" customFormat="1" ht="72.75" customHeight="1" x14ac:dyDescent="0.25">
      <c r="A18" s="54"/>
      <c r="B18" s="55"/>
      <c r="C18" s="51"/>
      <c r="D18" s="51"/>
      <c r="E18" s="51"/>
      <c r="F18" s="5" t="s">
        <v>52</v>
      </c>
      <c r="G18" s="20" t="s">
        <v>67</v>
      </c>
      <c r="H18" s="21" t="s">
        <v>68</v>
      </c>
      <c r="I18" s="16">
        <v>3</v>
      </c>
      <c r="J18" s="51"/>
    </row>
    <row r="19" spans="1:10" s="19" customFormat="1" ht="32.25" customHeight="1" x14ac:dyDescent="0.25">
      <c r="A19" s="54"/>
      <c r="B19" s="55"/>
      <c r="C19" s="51"/>
      <c r="D19" s="51"/>
      <c r="E19" s="51"/>
      <c r="F19" s="5" t="s">
        <v>12</v>
      </c>
      <c r="G19" s="20" t="s">
        <v>69</v>
      </c>
      <c r="H19" s="21" t="s">
        <v>70</v>
      </c>
      <c r="I19" s="16">
        <v>3</v>
      </c>
      <c r="J19" s="51"/>
    </row>
    <row r="20" spans="1:10" s="19" customFormat="1" ht="70.5" hidden="1" customHeight="1" x14ac:dyDescent="0.25">
      <c r="A20" s="54"/>
      <c r="B20" s="55"/>
      <c r="C20" s="51"/>
      <c r="D20" s="51"/>
      <c r="E20" s="51"/>
      <c r="F20" s="5" t="s">
        <v>13</v>
      </c>
      <c r="G20" s="20" t="s">
        <v>71</v>
      </c>
      <c r="H20" s="21" t="s">
        <v>72</v>
      </c>
      <c r="I20" s="16">
        <v>0</v>
      </c>
      <c r="J20" s="51"/>
    </row>
    <row r="21" spans="1:10" s="19" customFormat="1" ht="66" hidden="1" customHeight="1" x14ac:dyDescent="0.25">
      <c r="A21" s="54"/>
      <c r="B21" s="55"/>
      <c r="C21" s="51"/>
      <c r="D21" s="51"/>
      <c r="E21" s="51"/>
      <c r="F21" s="5" t="s">
        <v>51</v>
      </c>
      <c r="G21" s="20" t="s">
        <v>73</v>
      </c>
      <c r="H21" s="21" t="s">
        <v>74</v>
      </c>
      <c r="I21" s="16">
        <v>1</v>
      </c>
      <c r="J21" s="51"/>
    </row>
    <row r="22" spans="1:10" s="19" customFormat="1" ht="68.25" customHeight="1" x14ac:dyDescent="0.25">
      <c r="A22" s="35">
        <v>4</v>
      </c>
      <c r="B22" s="30" t="s">
        <v>6</v>
      </c>
      <c r="C22" s="30" t="s">
        <v>30</v>
      </c>
      <c r="D22" s="30" t="s">
        <v>22</v>
      </c>
      <c r="E22" s="30" t="s">
        <v>31</v>
      </c>
      <c r="F22" s="5" t="s">
        <v>11</v>
      </c>
      <c r="G22" s="6" t="s">
        <v>56</v>
      </c>
      <c r="H22" s="22" t="s">
        <v>57</v>
      </c>
      <c r="I22" s="11">
        <v>3</v>
      </c>
      <c r="J22" s="30" t="s">
        <v>32</v>
      </c>
    </row>
    <row r="23" spans="1:10" s="19" customFormat="1" ht="81.75" customHeight="1" x14ac:dyDescent="0.25">
      <c r="A23" s="54"/>
      <c r="B23" s="55"/>
      <c r="C23" s="51"/>
      <c r="D23" s="51"/>
      <c r="E23" s="51"/>
      <c r="F23" s="5" t="s">
        <v>52</v>
      </c>
      <c r="G23" s="5" t="s">
        <v>35</v>
      </c>
      <c r="H23" s="11" t="s">
        <v>34</v>
      </c>
      <c r="I23" s="11">
        <v>3</v>
      </c>
      <c r="J23" s="51"/>
    </row>
    <row r="24" spans="1:10" s="19" customFormat="1" ht="33.75" customHeight="1" x14ac:dyDescent="0.25">
      <c r="A24" s="54"/>
      <c r="B24" s="55"/>
      <c r="C24" s="51"/>
      <c r="D24" s="51"/>
      <c r="E24" s="51"/>
      <c r="F24" s="5" t="s">
        <v>12</v>
      </c>
      <c r="G24" s="5" t="s">
        <v>35</v>
      </c>
      <c r="H24" s="11" t="s">
        <v>34</v>
      </c>
      <c r="I24" s="11">
        <v>3</v>
      </c>
      <c r="J24" s="51"/>
    </row>
    <row r="25" spans="1:10" s="19" customFormat="1" ht="60.75" customHeight="1" x14ac:dyDescent="0.25">
      <c r="A25" s="54"/>
      <c r="B25" s="55"/>
      <c r="C25" s="51"/>
      <c r="D25" s="51"/>
      <c r="E25" s="51"/>
      <c r="F25" s="5" t="s">
        <v>13</v>
      </c>
      <c r="G25" s="5" t="s">
        <v>35</v>
      </c>
      <c r="H25" s="11" t="s">
        <v>34</v>
      </c>
      <c r="I25" s="11">
        <v>3</v>
      </c>
      <c r="J25" s="51"/>
    </row>
    <row r="26" spans="1:10" s="19" customFormat="1" ht="111" customHeight="1" x14ac:dyDescent="0.25">
      <c r="A26" s="54"/>
      <c r="B26" s="55"/>
      <c r="C26" s="51"/>
      <c r="D26" s="51"/>
      <c r="E26" s="51"/>
      <c r="F26" s="5" t="s">
        <v>51</v>
      </c>
      <c r="G26" s="6" t="s">
        <v>54</v>
      </c>
      <c r="H26" s="22" t="s">
        <v>55</v>
      </c>
      <c r="I26" s="11">
        <v>3</v>
      </c>
      <c r="J26" s="52"/>
    </row>
    <row r="27" spans="1:10" ht="42" customHeight="1" x14ac:dyDescent="0.25">
      <c r="A27" s="35">
        <v>5</v>
      </c>
      <c r="B27" s="30" t="s">
        <v>7</v>
      </c>
      <c r="C27" s="30" t="s">
        <v>38</v>
      </c>
      <c r="D27" s="30" t="s">
        <v>39</v>
      </c>
      <c r="E27" s="30" t="s">
        <v>40</v>
      </c>
      <c r="F27" s="5" t="s">
        <v>11</v>
      </c>
      <c r="G27" s="5" t="s">
        <v>61</v>
      </c>
      <c r="H27" s="23" t="s">
        <v>62</v>
      </c>
      <c r="I27" s="11">
        <v>0</v>
      </c>
      <c r="J27" s="30" t="s">
        <v>58</v>
      </c>
    </row>
    <row r="28" spans="1:10" ht="45.75" customHeight="1" x14ac:dyDescent="0.25">
      <c r="A28" s="54"/>
      <c r="B28" s="55"/>
      <c r="C28" s="51"/>
      <c r="D28" s="51"/>
      <c r="E28" s="51"/>
      <c r="F28" s="5" t="s">
        <v>52</v>
      </c>
      <c r="G28" s="5" t="s">
        <v>59</v>
      </c>
      <c r="H28" s="23" t="s">
        <v>60</v>
      </c>
      <c r="I28" s="11">
        <v>3</v>
      </c>
      <c r="J28" s="51"/>
    </row>
    <row r="29" spans="1:10" ht="20.25" customHeight="1" x14ac:dyDescent="0.25">
      <c r="A29" s="54"/>
      <c r="B29" s="55"/>
      <c r="C29" s="51"/>
      <c r="D29" s="51"/>
      <c r="E29" s="51"/>
      <c r="F29" s="5" t="s">
        <v>12</v>
      </c>
      <c r="G29" s="5" t="s">
        <v>49</v>
      </c>
      <c r="H29" s="11" t="s">
        <v>33</v>
      </c>
      <c r="I29" s="11">
        <v>3</v>
      </c>
      <c r="J29" s="51"/>
    </row>
    <row r="30" spans="1:10" ht="44.25" customHeight="1" x14ac:dyDescent="0.25">
      <c r="A30" s="54"/>
      <c r="B30" s="55"/>
      <c r="C30" s="51"/>
      <c r="D30" s="51"/>
      <c r="E30" s="51"/>
      <c r="F30" s="5" t="s">
        <v>13</v>
      </c>
      <c r="G30" s="5" t="s">
        <v>49</v>
      </c>
      <c r="H30" s="11" t="s">
        <v>33</v>
      </c>
      <c r="I30" s="11">
        <v>3</v>
      </c>
      <c r="J30" s="51"/>
    </row>
    <row r="31" spans="1:10" ht="24.75" customHeight="1" x14ac:dyDescent="0.25">
      <c r="A31" s="54"/>
      <c r="B31" s="55"/>
      <c r="C31" s="51"/>
      <c r="D31" s="51"/>
      <c r="E31" s="51"/>
      <c r="F31" s="5" t="s">
        <v>51</v>
      </c>
      <c r="G31" s="5" t="s">
        <v>63</v>
      </c>
      <c r="H31" s="11" t="s">
        <v>64</v>
      </c>
      <c r="I31" s="11">
        <v>0</v>
      </c>
      <c r="J31" s="51"/>
    </row>
    <row r="32" spans="1:10" ht="30" customHeight="1" x14ac:dyDescent="0.25">
      <c r="A32" s="32" t="s">
        <v>107</v>
      </c>
      <c r="B32" s="58"/>
      <c r="C32" s="58"/>
      <c r="D32" s="58"/>
      <c r="E32" s="58"/>
      <c r="F32" s="58"/>
      <c r="G32" s="58"/>
      <c r="H32" s="58"/>
      <c r="I32" s="58"/>
      <c r="J32" s="9"/>
    </row>
    <row r="33" spans="1:10" s="24" customFormat="1" ht="30" customHeight="1" x14ac:dyDescent="0.25">
      <c r="A33" s="35">
        <v>1</v>
      </c>
      <c r="B33" s="38" t="s">
        <v>101</v>
      </c>
      <c r="C33" s="41" t="s">
        <v>103</v>
      </c>
      <c r="D33" s="35" t="str">
        <f>$D$27</f>
        <v>E(R) = 3                                 E(R) = 0</v>
      </c>
      <c r="E33" s="35" t="s">
        <v>102</v>
      </c>
      <c r="F33" s="5" t="s">
        <v>11</v>
      </c>
      <c r="G33" s="25"/>
      <c r="H33" s="25" t="s">
        <v>33</v>
      </c>
      <c r="I33" s="25">
        <v>3</v>
      </c>
      <c r="J33" s="45" t="s">
        <v>104</v>
      </c>
    </row>
    <row r="34" spans="1:10" s="24" customFormat="1" ht="96" customHeight="1" x14ac:dyDescent="0.25">
      <c r="A34" s="36"/>
      <c r="B34" s="39"/>
      <c r="C34" s="42"/>
      <c r="D34" s="44"/>
      <c r="E34" s="44"/>
      <c r="F34" s="5" t="s">
        <v>52</v>
      </c>
      <c r="G34" s="25" t="s">
        <v>105</v>
      </c>
      <c r="H34" s="12" t="s">
        <v>106</v>
      </c>
      <c r="I34" s="25">
        <v>3</v>
      </c>
      <c r="J34" s="46"/>
    </row>
    <row r="35" spans="1:10" s="24" customFormat="1" ht="30" customHeight="1" x14ac:dyDescent="0.25">
      <c r="A35" s="36"/>
      <c r="B35" s="39"/>
      <c r="C35" s="42"/>
      <c r="D35" s="44"/>
      <c r="E35" s="44"/>
      <c r="F35" s="5" t="s">
        <v>12</v>
      </c>
      <c r="G35" s="25"/>
      <c r="H35" s="25" t="s">
        <v>33</v>
      </c>
      <c r="I35" s="25">
        <v>3</v>
      </c>
      <c r="J35" s="46"/>
    </row>
    <row r="36" spans="1:10" s="24" customFormat="1" ht="2.25" customHeight="1" x14ac:dyDescent="0.25">
      <c r="A36" s="36"/>
      <c r="B36" s="39"/>
      <c r="C36" s="42"/>
      <c r="D36" s="44"/>
      <c r="E36" s="44"/>
      <c r="F36" s="5" t="s">
        <v>13</v>
      </c>
      <c r="G36" s="25"/>
      <c r="H36" s="25" t="s">
        <v>33</v>
      </c>
      <c r="I36" s="25">
        <v>3</v>
      </c>
      <c r="J36" s="46"/>
    </row>
    <row r="37" spans="1:10" ht="32.25" hidden="1" customHeight="1" x14ac:dyDescent="0.25">
      <c r="A37" s="37"/>
      <c r="B37" s="40"/>
      <c r="C37" s="43"/>
      <c r="D37" s="37"/>
      <c r="E37" s="37"/>
      <c r="F37" s="5" t="s">
        <v>51</v>
      </c>
      <c r="G37" s="25"/>
      <c r="H37" s="25" t="s">
        <v>33</v>
      </c>
      <c r="I37" s="25">
        <v>3</v>
      </c>
      <c r="J37" s="47"/>
    </row>
    <row r="38" spans="1:10" ht="30" customHeight="1" x14ac:dyDescent="0.25">
      <c r="A38" s="32" t="s">
        <v>8</v>
      </c>
      <c r="B38" s="33"/>
      <c r="C38" s="33"/>
      <c r="D38" s="33"/>
      <c r="E38" s="33"/>
      <c r="F38" s="33"/>
      <c r="G38" s="33"/>
      <c r="H38" s="33"/>
      <c r="I38" s="33"/>
      <c r="J38" s="34"/>
    </row>
    <row r="39" spans="1:10" ht="20.25" customHeight="1" x14ac:dyDescent="0.25">
      <c r="A39" s="35">
        <v>1</v>
      </c>
      <c r="B39" s="30" t="s">
        <v>3</v>
      </c>
      <c r="C39" s="30" t="s">
        <v>42</v>
      </c>
      <c r="D39" s="30" t="s">
        <v>36</v>
      </c>
      <c r="E39" s="30" t="s">
        <v>37</v>
      </c>
      <c r="F39" s="5" t="s">
        <v>11</v>
      </c>
      <c r="G39" s="5" t="s">
        <v>16</v>
      </c>
      <c r="H39" s="5"/>
      <c r="I39" s="4">
        <v>1</v>
      </c>
      <c r="J39" s="30" t="s">
        <v>43</v>
      </c>
    </row>
    <row r="40" spans="1:10" ht="20.25" customHeight="1" x14ac:dyDescent="0.25">
      <c r="A40" s="54"/>
      <c r="B40" s="55"/>
      <c r="C40" s="31"/>
      <c r="D40" s="31"/>
      <c r="E40" s="31"/>
      <c r="F40" s="5" t="s">
        <v>52</v>
      </c>
      <c r="G40" s="5" t="s">
        <v>16</v>
      </c>
      <c r="H40" s="5"/>
      <c r="I40" s="4">
        <v>1</v>
      </c>
      <c r="J40" s="31"/>
    </row>
    <row r="41" spans="1:10" ht="25.5" customHeight="1" x14ac:dyDescent="0.25">
      <c r="A41" s="54"/>
      <c r="B41" s="55"/>
      <c r="C41" s="31"/>
      <c r="D41" s="31"/>
      <c r="E41" s="31"/>
      <c r="F41" s="5" t="s">
        <v>12</v>
      </c>
      <c r="G41" s="5" t="s">
        <v>16</v>
      </c>
      <c r="H41" s="5"/>
      <c r="I41" s="4">
        <v>1</v>
      </c>
      <c r="J41" s="31"/>
    </row>
    <row r="42" spans="1:10" ht="37.5" customHeight="1" x14ac:dyDescent="0.25">
      <c r="A42" s="54"/>
      <c r="B42" s="55"/>
      <c r="C42" s="31"/>
      <c r="D42" s="31"/>
      <c r="E42" s="31"/>
      <c r="F42" s="5" t="s">
        <v>13</v>
      </c>
      <c r="G42" s="5" t="s">
        <v>16</v>
      </c>
      <c r="H42" s="5"/>
      <c r="I42" s="4">
        <v>1</v>
      </c>
      <c r="J42" s="31"/>
    </row>
    <row r="43" spans="1:10" ht="2.25" customHeight="1" x14ac:dyDescent="0.25">
      <c r="A43" s="54"/>
      <c r="B43" s="55"/>
      <c r="C43" s="31"/>
      <c r="D43" s="31"/>
      <c r="E43" s="31"/>
      <c r="F43" s="5" t="s">
        <v>51</v>
      </c>
      <c r="G43" s="5" t="s">
        <v>16</v>
      </c>
      <c r="H43" s="5"/>
      <c r="I43" s="4">
        <v>1</v>
      </c>
      <c r="J43" s="31"/>
    </row>
    <row r="44" spans="1:10" ht="23.25" customHeight="1" x14ac:dyDescent="0.25">
      <c r="A44" s="35">
        <v>2</v>
      </c>
      <c r="B44" s="30" t="s">
        <v>4</v>
      </c>
      <c r="C44" s="30" t="s">
        <v>44</v>
      </c>
      <c r="D44" s="30" t="s">
        <v>36</v>
      </c>
      <c r="E44" s="30" t="s">
        <v>37</v>
      </c>
      <c r="F44" s="5" t="s">
        <v>11</v>
      </c>
      <c r="G44" s="5" t="s">
        <v>17</v>
      </c>
      <c r="H44" s="5"/>
      <c r="I44" s="4">
        <v>1</v>
      </c>
      <c r="J44" s="30" t="s">
        <v>45</v>
      </c>
    </row>
    <row r="45" spans="1:10" ht="22.5" customHeight="1" x14ac:dyDescent="0.25">
      <c r="A45" s="54"/>
      <c r="B45" s="55"/>
      <c r="C45" s="31"/>
      <c r="D45" s="31"/>
      <c r="E45" s="31"/>
      <c r="F45" s="5" t="s">
        <v>52</v>
      </c>
      <c r="G45" s="5" t="s">
        <v>17</v>
      </c>
      <c r="H45" s="5"/>
      <c r="I45" s="4">
        <v>1</v>
      </c>
      <c r="J45" s="31"/>
    </row>
    <row r="46" spans="1:10" ht="21" customHeight="1" x14ac:dyDescent="0.25">
      <c r="A46" s="54"/>
      <c r="B46" s="55"/>
      <c r="C46" s="31"/>
      <c r="D46" s="31"/>
      <c r="E46" s="31"/>
      <c r="F46" s="5" t="s">
        <v>12</v>
      </c>
      <c r="G46" s="5" t="s">
        <v>17</v>
      </c>
      <c r="H46" s="5"/>
      <c r="I46" s="4">
        <v>1</v>
      </c>
      <c r="J46" s="31"/>
    </row>
    <row r="47" spans="1:10" ht="34.5" customHeight="1" x14ac:dyDescent="0.25">
      <c r="A47" s="54"/>
      <c r="B47" s="55"/>
      <c r="C47" s="31"/>
      <c r="D47" s="31"/>
      <c r="E47" s="31"/>
      <c r="F47" s="5" t="s">
        <v>13</v>
      </c>
      <c r="G47" s="5" t="s">
        <v>17</v>
      </c>
      <c r="H47" s="5"/>
      <c r="I47" s="4">
        <v>1</v>
      </c>
      <c r="J47" s="31"/>
    </row>
    <row r="48" spans="1:10" ht="10.5" customHeight="1" x14ac:dyDescent="0.25">
      <c r="A48" s="54"/>
      <c r="B48" s="55"/>
      <c r="C48" s="31"/>
      <c r="D48" s="31"/>
      <c r="E48" s="31"/>
      <c r="F48" s="5" t="s">
        <v>51</v>
      </c>
      <c r="G48" s="5" t="s">
        <v>17</v>
      </c>
      <c r="H48" s="5"/>
      <c r="I48" s="4">
        <v>1</v>
      </c>
      <c r="J48" s="31"/>
    </row>
    <row r="49" spans="1:10" ht="25.5" x14ac:dyDescent="0.25">
      <c r="A49" s="35">
        <v>3</v>
      </c>
      <c r="B49" s="30" t="s">
        <v>5</v>
      </c>
      <c r="C49" s="30" t="s">
        <v>41</v>
      </c>
      <c r="D49" s="30" t="s">
        <v>36</v>
      </c>
      <c r="E49" s="30" t="s">
        <v>37</v>
      </c>
      <c r="F49" s="5" t="s">
        <v>11</v>
      </c>
      <c r="G49" s="5" t="s">
        <v>18</v>
      </c>
      <c r="H49" s="7"/>
      <c r="I49" s="4">
        <v>1</v>
      </c>
      <c r="J49" s="30" t="s">
        <v>46</v>
      </c>
    </row>
    <row r="50" spans="1:10" ht="25.5" x14ac:dyDescent="0.25">
      <c r="A50" s="54"/>
      <c r="B50" s="55"/>
      <c r="C50" s="31"/>
      <c r="D50" s="31"/>
      <c r="E50" s="31"/>
      <c r="F50" s="5" t="s">
        <v>52</v>
      </c>
      <c r="G50" s="5" t="s">
        <v>18</v>
      </c>
      <c r="H50" s="7"/>
      <c r="I50" s="4">
        <v>1</v>
      </c>
      <c r="J50" s="31"/>
    </row>
    <row r="51" spans="1:10" ht="22.5" customHeight="1" x14ac:dyDescent="0.25">
      <c r="A51" s="54"/>
      <c r="B51" s="55"/>
      <c r="C51" s="31"/>
      <c r="D51" s="31"/>
      <c r="E51" s="31"/>
      <c r="F51" s="5" t="s">
        <v>12</v>
      </c>
      <c r="G51" s="5" t="s">
        <v>18</v>
      </c>
      <c r="H51" s="7"/>
      <c r="I51" s="4">
        <v>1</v>
      </c>
      <c r="J51" s="31"/>
    </row>
    <row r="52" spans="1:10" ht="10.5" hidden="1" customHeight="1" x14ac:dyDescent="0.25">
      <c r="A52" s="54"/>
      <c r="B52" s="55"/>
      <c r="C52" s="31"/>
      <c r="D52" s="31"/>
      <c r="E52" s="31"/>
      <c r="F52" s="5" t="s">
        <v>13</v>
      </c>
      <c r="G52" s="5" t="s">
        <v>18</v>
      </c>
      <c r="H52" s="7"/>
      <c r="I52" s="4">
        <v>1</v>
      </c>
      <c r="J52" s="31"/>
    </row>
    <row r="53" spans="1:10" ht="25.5" hidden="1" x14ac:dyDescent="0.25">
      <c r="A53" s="54"/>
      <c r="B53" s="55"/>
      <c r="C53" s="31"/>
      <c r="D53" s="31"/>
      <c r="E53" s="31"/>
      <c r="F53" s="5" t="s">
        <v>51</v>
      </c>
      <c r="G53" s="5" t="s">
        <v>18</v>
      </c>
      <c r="H53" s="7"/>
      <c r="I53" s="4">
        <v>1</v>
      </c>
      <c r="J53" s="31"/>
    </row>
    <row r="54" spans="1:10" ht="33" customHeight="1" x14ac:dyDescent="0.25">
      <c r="A54" s="62">
        <v>4</v>
      </c>
      <c r="B54" s="64" t="s">
        <v>109</v>
      </c>
      <c r="C54" s="28" t="s">
        <v>47</v>
      </c>
      <c r="D54" s="28" t="s">
        <v>36</v>
      </c>
      <c r="E54" s="28" t="s">
        <v>37</v>
      </c>
      <c r="F54" s="5" t="s">
        <v>11</v>
      </c>
      <c r="G54" s="5" t="s">
        <v>48</v>
      </c>
      <c r="H54" s="5"/>
      <c r="I54" s="4">
        <v>0</v>
      </c>
      <c r="J54" s="30" t="s">
        <v>108</v>
      </c>
    </row>
    <row r="55" spans="1:10" x14ac:dyDescent="0.25">
      <c r="A55" s="63"/>
      <c r="B55" s="63"/>
      <c r="C55" s="29"/>
      <c r="D55" s="29"/>
      <c r="E55" s="29"/>
      <c r="F55" s="5" t="s">
        <v>52</v>
      </c>
      <c r="G55" s="5" t="s">
        <v>19</v>
      </c>
      <c r="H55" s="8"/>
      <c r="I55" s="4">
        <v>1</v>
      </c>
      <c r="J55" s="31"/>
    </row>
    <row r="56" spans="1:10" x14ac:dyDescent="0.25">
      <c r="A56" s="63"/>
      <c r="B56" s="63"/>
      <c r="C56" s="29"/>
      <c r="D56" s="29"/>
      <c r="E56" s="29"/>
      <c r="F56" s="5" t="s">
        <v>12</v>
      </c>
      <c r="G56" s="5" t="s">
        <v>19</v>
      </c>
      <c r="H56" s="8"/>
      <c r="I56" s="4">
        <v>1</v>
      </c>
      <c r="J56" s="31"/>
    </row>
    <row r="57" spans="1:10" ht="14.25" customHeight="1" x14ac:dyDescent="0.25">
      <c r="A57" s="63"/>
      <c r="B57" s="63"/>
      <c r="C57" s="29"/>
      <c r="D57" s="29"/>
      <c r="E57" s="29"/>
      <c r="F57" s="5" t="s">
        <v>13</v>
      </c>
      <c r="G57" s="5" t="s">
        <v>19</v>
      </c>
      <c r="H57" s="8"/>
      <c r="I57" s="4">
        <v>1</v>
      </c>
      <c r="J57" s="31"/>
    </row>
    <row r="58" spans="1:10" ht="25.5" hidden="1" x14ac:dyDescent="0.25">
      <c r="A58" s="63"/>
      <c r="B58" s="63"/>
      <c r="C58" s="29"/>
      <c r="D58" s="29"/>
      <c r="E58" s="29"/>
      <c r="F58" s="5" t="s">
        <v>51</v>
      </c>
      <c r="G58" s="5" t="s">
        <v>48</v>
      </c>
      <c r="H58" s="8"/>
      <c r="I58" s="4">
        <v>0</v>
      </c>
      <c r="J58" s="31"/>
    </row>
  </sheetData>
  <mergeCells count="65">
    <mergeCell ref="A44:A48"/>
    <mergeCell ref="B44:B48"/>
    <mergeCell ref="A54:A58"/>
    <mergeCell ref="B54:B58"/>
    <mergeCell ref="A49:A53"/>
    <mergeCell ref="B49:B53"/>
    <mergeCell ref="E7:E11"/>
    <mergeCell ref="A39:A43"/>
    <mergeCell ref="B39:B43"/>
    <mergeCell ref="A3:J3"/>
    <mergeCell ref="A32:I32"/>
    <mergeCell ref="A7:A11"/>
    <mergeCell ref="B7:B11"/>
    <mergeCell ref="A12:A16"/>
    <mergeCell ref="B12:B16"/>
    <mergeCell ref="A17:A21"/>
    <mergeCell ref="B17:B21"/>
    <mergeCell ref="A22:A26"/>
    <mergeCell ref="B22:B26"/>
    <mergeCell ref="A6:I6"/>
    <mergeCell ref="A27:A31"/>
    <mergeCell ref="B27:B31"/>
    <mergeCell ref="C12:C16"/>
    <mergeCell ref="D12:D16"/>
    <mergeCell ref="E12:E16"/>
    <mergeCell ref="J27:J31"/>
    <mergeCell ref="C27:C31"/>
    <mergeCell ref="D27:D31"/>
    <mergeCell ref="E27:E31"/>
    <mergeCell ref="C33:C37"/>
    <mergeCell ref="D33:D37"/>
    <mergeCell ref="E33:E37"/>
    <mergeCell ref="J33:J37"/>
    <mergeCell ref="J7:J11"/>
    <mergeCell ref="J22:J26"/>
    <mergeCell ref="J12:J16"/>
    <mergeCell ref="J17:J21"/>
    <mergeCell ref="C17:C21"/>
    <mergeCell ref="D17:D21"/>
    <mergeCell ref="E17:E21"/>
    <mergeCell ref="C22:C26"/>
    <mergeCell ref="D22:D26"/>
    <mergeCell ref="E22:E26"/>
    <mergeCell ref="C7:C11"/>
    <mergeCell ref="D7:D11"/>
    <mergeCell ref="C49:C53"/>
    <mergeCell ref="D49:D53"/>
    <mergeCell ref="E49:E53"/>
    <mergeCell ref="J49:J53"/>
    <mergeCell ref="H1:J1"/>
    <mergeCell ref="C54:C58"/>
    <mergeCell ref="D54:D58"/>
    <mergeCell ref="E54:E58"/>
    <mergeCell ref="J54:J58"/>
    <mergeCell ref="C44:C48"/>
    <mergeCell ref="D44:D48"/>
    <mergeCell ref="E44:E48"/>
    <mergeCell ref="J44:J48"/>
    <mergeCell ref="C39:C43"/>
    <mergeCell ref="D39:D43"/>
    <mergeCell ref="E39:E43"/>
    <mergeCell ref="J39:J43"/>
    <mergeCell ref="A38:J38"/>
    <mergeCell ref="A33:A37"/>
    <mergeCell ref="B33:B37"/>
  </mergeCells>
  <pageMargins left="0.39370078740157483" right="0.39370078740157483" top="0.74803149606299213" bottom="0.74803149606299213" header="0.31496062992125984" footer="0.31496062992125984"/>
  <pageSetup paperSize="9" scale="7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2023-09-15T07:05:26Z</cp:lastPrinted>
  <dcterms:created xsi:type="dcterms:W3CDTF">2022-03-04T06:14:44Z</dcterms:created>
  <dcterms:modified xsi:type="dcterms:W3CDTF">2023-09-15T07:16:17Z</dcterms:modified>
</cp:coreProperties>
</file>