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годовой отчет\годовые\2025\"/>
    </mc:Choice>
  </mc:AlternateContent>
  <bookViews>
    <workbookView xWindow="90" yWindow="90" windowWidth="16080" windowHeight="53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D23" i="1"/>
  <c r="C23" i="1"/>
  <c r="B23" i="1"/>
  <c r="C22" i="1"/>
  <c r="B22" i="1"/>
  <c r="D21" i="1"/>
  <c r="E22" i="1"/>
  <c r="D20" i="1" l="1"/>
  <c r="D19" i="1" l="1"/>
  <c r="E9" i="1" l="1"/>
  <c r="D14" i="1"/>
  <c r="D15" i="1"/>
  <c r="D16" i="1"/>
  <c r="D17" i="1"/>
  <c r="D18" i="1"/>
  <c r="D13" i="1"/>
  <c r="D12" i="1"/>
  <c r="C9" i="1"/>
  <c r="B9" i="1"/>
  <c r="D8" i="1"/>
  <c r="D9" i="1" l="1"/>
  <c r="D22" i="1"/>
</calcChain>
</file>

<file path=xl/sharedStrings.xml><?xml version="1.0" encoding="utf-8"?>
<sst xmlns="http://schemas.openxmlformats.org/spreadsheetml/2006/main" count="33" uniqueCount="32">
  <si>
    <t>Наименование</t>
  </si>
  <si>
    <t>Значение баллов</t>
  </si>
  <si>
    <t>Итого</t>
  </si>
  <si>
    <t xml:space="preserve">Оценка достижения целевых значений </t>
  </si>
  <si>
    <t>Оценка исполнение бюджетных ассигнований</t>
  </si>
  <si>
    <t>Вывод об эффективности реализации муниципальной программы</t>
  </si>
  <si>
    <t>Цель муницыпальной программы: повышение уровня комплексного благоустройства для повышения качества жизни граждан на территории Карачевского городского поселения Карачевского района Брянской области</t>
  </si>
  <si>
    <t>Цель муницыпальной программы: обеспечение полномочий Карачевского городского поселения в соответствии с Федеральным законом от 06.10.2003 №131-ФЗ "Об общих принципах организации местного самоуправления РФ"</t>
  </si>
  <si>
    <t>Задача №1: обеспечение эффективного управления и распоряжения муниципальным имуществом (в том числе земельными участками), рационального его использования, отдельных мероприятий по поддержке некоммерческих организаций и обеспечение реализации отдельных государственных полномочий РФ и Брянской области</t>
  </si>
  <si>
    <t>Задача №2: укрепление общественного порядка, обеспечение общественной и пожарной безопасности</t>
  </si>
  <si>
    <t>Задача №3: организация и проведение мероприятий по содержанию, предупреждению и ликвидации болезней безнадзорных животных, обеспечение безопасности гидротехнических сооружений, совершенствование системы управления пассажирскими перевозками, дорожное хозяйство, малое и среднее предпринимательство</t>
  </si>
  <si>
    <t>Задача №4: обеспечение реализации полномочий в сфере жилищно-коммунального и дорожного хозяйства, организация благоустройства</t>
  </si>
  <si>
    <t xml:space="preserve">Задача №5: развитие культурного потенциала, сохранение культурного наследия и расширение доступа населения к культурным ценностям </t>
  </si>
  <si>
    <t>Задача №6: предоставление мер социальной поддержки и социальных гарантий гражданам</t>
  </si>
  <si>
    <t>Задача №7: создание условий для развития физической культуры и спорта</t>
  </si>
  <si>
    <t>Всего</t>
  </si>
  <si>
    <t>Начальник отдела экономики, потребительского рынка, предпринимательства, промышленности и транспорта</t>
  </si>
  <si>
    <t>/Потапова Н.И./</t>
  </si>
  <si>
    <t>Исполнитель</t>
  </si>
  <si>
    <t>/Лоскутов Э.Н./</t>
  </si>
  <si>
    <t>Итоговая оценка эффективности реализации (факт)</t>
  </si>
  <si>
    <t>Итоговая оценка эффективности реализации (план)</t>
  </si>
  <si>
    <t>Плановая эффективность</t>
  </si>
  <si>
    <t>Задача №9: обеспечение охраны окружающей среды</t>
  </si>
  <si>
    <t>Задача №1: обеспеченность благоустроенными дворовыми территориями многоквартирных домов и общественными территориями</t>
  </si>
  <si>
    <t>Наименование муницыпальной программы: "Формирование современной городской среды"</t>
  </si>
  <si>
    <t>Наименование муницыпальной программы: "Выполнение полномочий Карачевского городского поселения Карачевского муниципального района Брянской области"</t>
  </si>
  <si>
    <t>Задача №8: региональный проект "Спорт - норма жизни (Брянская область)"</t>
  </si>
  <si>
    <t>Задача №10: региональный проект "Региональная и местная дорожная сеть (Брянская область)"</t>
  </si>
  <si>
    <t>Эффективность выше плановой</t>
  </si>
  <si>
    <t>Приложение №1
к постановлению администрации Карачевского района 
от «17» марта 2025г. №385</t>
  </si>
  <si>
    <t>Годовой отчет 
о ходе реализации и оценки эффективности муниципальных программ Карачевского городского поселения Карачевского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</si>
</sst>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Normal="100" workbookViewId="0">
      <pane ySplit="5" topLeftCell="A6" activePane="bottomLeft" state="frozen"/>
      <selection pane="bottomLeft" activeCell="K7" sqref="K7"/>
    </sheetView>
  </sheetViews>
  <sheetFormatPr defaultColWidth="8.85546875" defaultRowHeight="15" x14ac:dyDescent="0.25"/>
  <cols>
    <col min="1" max="1" width="50.7109375" style="1" customWidth="1"/>
    <col min="2" max="3" width="18.85546875" style="1" customWidth="1"/>
    <col min="4" max="4" width="13.42578125" style="1" customWidth="1"/>
    <col min="5" max="5" width="15.7109375" style="1" customWidth="1"/>
    <col min="6" max="6" width="26" style="1" customWidth="1"/>
    <col min="7" max="7" width="8.85546875" style="1"/>
    <col min="8" max="8" width="11.7109375" style="1" bestFit="1" customWidth="1"/>
    <col min="9" max="16384" width="8.85546875" style="1"/>
  </cols>
  <sheetData>
    <row r="1" spans="1:6" ht="45.75" x14ac:dyDescent="0.25">
      <c r="F1" s="9" t="s">
        <v>30</v>
      </c>
    </row>
    <row r="3" spans="1:6" ht="46.5" customHeight="1" x14ac:dyDescent="0.25">
      <c r="A3" s="17" t="s">
        <v>31</v>
      </c>
      <c r="B3" s="17"/>
      <c r="C3" s="17"/>
      <c r="D3" s="17"/>
      <c r="E3" s="17"/>
      <c r="F3" s="17"/>
    </row>
    <row r="4" spans="1:6" ht="19.899999999999999" customHeight="1" x14ac:dyDescent="0.25">
      <c r="A4" s="18" t="s">
        <v>0</v>
      </c>
      <c r="B4" s="18" t="s">
        <v>1</v>
      </c>
      <c r="C4" s="18"/>
      <c r="D4" s="18"/>
      <c r="E4" s="18" t="s">
        <v>21</v>
      </c>
      <c r="F4" s="18" t="s">
        <v>5</v>
      </c>
    </row>
    <row r="5" spans="1:6" ht="66.599999999999994" customHeight="1" x14ac:dyDescent="0.25">
      <c r="A5" s="18"/>
      <c r="B5" s="2" t="s">
        <v>3</v>
      </c>
      <c r="C5" s="2" t="s">
        <v>4</v>
      </c>
      <c r="D5" s="12" t="s">
        <v>20</v>
      </c>
      <c r="E5" s="18"/>
      <c r="F5" s="18"/>
    </row>
    <row r="6" spans="1:6" ht="20.45" customHeight="1" x14ac:dyDescent="0.25">
      <c r="A6" s="18" t="s">
        <v>25</v>
      </c>
      <c r="B6" s="18"/>
      <c r="C6" s="18"/>
      <c r="D6" s="18"/>
      <c r="E6" s="18"/>
      <c r="F6" s="18"/>
    </row>
    <row r="7" spans="1:6" ht="30" customHeight="1" x14ac:dyDescent="0.25">
      <c r="A7" s="18" t="s">
        <v>6</v>
      </c>
      <c r="B7" s="18"/>
      <c r="C7" s="18"/>
      <c r="D7" s="18"/>
      <c r="E7" s="18"/>
      <c r="F7" s="18"/>
    </row>
    <row r="8" spans="1:6" ht="38.25" customHeight="1" x14ac:dyDescent="0.25">
      <c r="A8" s="3" t="s">
        <v>24</v>
      </c>
      <c r="B8" s="8">
        <v>3</v>
      </c>
      <c r="C8" s="2">
        <v>0</v>
      </c>
      <c r="D8" s="2">
        <f>B8+C8</f>
        <v>3</v>
      </c>
      <c r="E8" s="2">
        <v>3</v>
      </c>
      <c r="F8" s="19" t="s">
        <v>22</v>
      </c>
    </row>
    <row r="9" spans="1:6" ht="15.75" customHeight="1" x14ac:dyDescent="0.25">
      <c r="A9" s="10" t="s">
        <v>2</v>
      </c>
      <c r="B9" s="11">
        <f>SUM(B8)</f>
        <v>3</v>
      </c>
      <c r="C9" s="11">
        <f>SUM(C8)</f>
        <v>0</v>
      </c>
      <c r="D9" s="11">
        <f>SUM(B9:C9)</f>
        <v>3</v>
      </c>
      <c r="E9" s="11">
        <f>SUM(E8)</f>
        <v>3</v>
      </c>
      <c r="F9" s="20"/>
    </row>
    <row r="10" spans="1:6" ht="31.5" customHeight="1" x14ac:dyDescent="0.25">
      <c r="A10" s="18" t="s">
        <v>26</v>
      </c>
      <c r="B10" s="18"/>
      <c r="C10" s="18"/>
      <c r="D10" s="18"/>
      <c r="E10" s="18"/>
      <c r="F10" s="18"/>
    </row>
    <row r="11" spans="1:6" ht="27.75" customHeight="1" x14ac:dyDescent="0.25">
      <c r="A11" s="18" t="s">
        <v>7</v>
      </c>
      <c r="B11" s="18"/>
      <c r="C11" s="18"/>
      <c r="D11" s="18"/>
      <c r="E11" s="18"/>
      <c r="F11" s="18"/>
    </row>
    <row r="12" spans="1:6" ht="76.5" x14ac:dyDescent="0.25">
      <c r="A12" s="3" t="s">
        <v>8</v>
      </c>
      <c r="B12" s="4">
        <v>3</v>
      </c>
      <c r="C12" s="2">
        <v>1</v>
      </c>
      <c r="D12" s="2">
        <f>B12+C12</f>
        <v>4</v>
      </c>
      <c r="E12" s="2">
        <v>3</v>
      </c>
      <c r="F12" s="19" t="s">
        <v>29</v>
      </c>
    </row>
    <row r="13" spans="1:6" ht="25.5" x14ac:dyDescent="0.25">
      <c r="A13" s="3" t="s">
        <v>9</v>
      </c>
      <c r="B13" s="2">
        <v>3</v>
      </c>
      <c r="C13" s="2">
        <v>0</v>
      </c>
      <c r="D13" s="2">
        <f>B13+C13</f>
        <v>3</v>
      </c>
      <c r="E13" s="8">
        <v>3</v>
      </c>
      <c r="F13" s="21"/>
    </row>
    <row r="14" spans="1:6" ht="76.5" x14ac:dyDescent="0.25">
      <c r="A14" s="3" t="s">
        <v>10</v>
      </c>
      <c r="B14" s="2">
        <v>3</v>
      </c>
      <c r="C14" s="2">
        <v>1</v>
      </c>
      <c r="D14" s="8">
        <f t="shared" ref="D14:D21" si="0">B14+C14</f>
        <v>4</v>
      </c>
      <c r="E14" s="8">
        <v>3</v>
      </c>
      <c r="F14" s="21"/>
    </row>
    <row r="15" spans="1:6" ht="38.25" x14ac:dyDescent="0.25">
      <c r="A15" s="3" t="s">
        <v>11</v>
      </c>
      <c r="B15" s="2">
        <v>3</v>
      </c>
      <c r="C15" s="2">
        <v>1</v>
      </c>
      <c r="D15" s="8">
        <f t="shared" si="0"/>
        <v>4</v>
      </c>
      <c r="E15" s="8">
        <v>3</v>
      </c>
      <c r="F15" s="21"/>
    </row>
    <row r="16" spans="1:6" ht="38.25" x14ac:dyDescent="0.25">
      <c r="A16" s="3" t="s">
        <v>12</v>
      </c>
      <c r="B16" s="2">
        <v>3</v>
      </c>
      <c r="C16" s="2">
        <v>1</v>
      </c>
      <c r="D16" s="8">
        <f t="shared" si="0"/>
        <v>4</v>
      </c>
      <c r="E16" s="8">
        <v>3</v>
      </c>
      <c r="F16" s="21"/>
    </row>
    <row r="17" spans="1:6" ht="25.5" x14ac:dyDescent="0.25">
      <c r="A17" s="3" t="s">
        <v>13</v>
      </c>
      <c r="B17" s="2">
        <v>3</v>
      </c>
      <c r="C17" s="2">
        <v>1</v>
      </c>
      <c r="D17" s="8">
        <f t="shared" si="0"/>
        <v>4</v>
      </c>
      <c r="E17" s="8">
        <v>3</v>
      </c>
      <c r="F17" s="21"/>
    </row>
    <row r="18" spans="1:6" ht="25.5" x14ac:dyDescent="0.25">
      <c r="A18" s="3" t="s">
        <v>14</v>
      </c>
      <c r="B18" s="2">
        <v>1</v>
      </c>
      <c r="C18" s="2">
        <v>1</v>
      </c>
      <c r="D18" s="8">
        <f t="shared" si="0"/>
        <v>2</v>
      </c>
      <c r="E18" s="8">
        <v>3</v>
      </c>
      <c r="F18" s="21"/>
    </row>
    <row r="19" spans="1:6" ht="25.5" x14ac:dyDescent="0.25">
      <c r="A19" s="3" t="s">
        <v>27</v>
      </c>
      <c r="B19" s="13">
        <v>1</v>
      </c>
      <c r="C19" s="13">
        <v>1</v>
      </c>
      <c r="D19" s="13">
        <f t="shared" si="0"/>
        <v>2</v>
      </c>
      <c r="E19" s="13">
        <v>3</v>
      </c>
      <c r="F19" s="21"/>
    </row>
    <row r="20" spans="1:6" x14ac:dyDescent="0.25">
      <c r="A20" s="3" t="s">
        <v>23</v>
      </c>
      <c r="B20" s="15">
        <v>3</v>
      </c>
      <c r="C20" s="15">
        <v>0</v>
      </c>
      <c r="D20" s="15">
        <f t="shared" si="0"/>
        <v>3</v>
      </c>
      <c r="E20" s="15">
        <v>3</v>
      </c>
      <c r="F20" s="21"/>
    </row>
    <row r="21" spans="1:6" ht="25.5" x14ac:dyDescent="0.25">
      <c r="A21" s="3" t="s">
        <v>28</v>
      </c>
      <c r="B21" s="16">
        <v>3</v>
      </c>
      <c r="C21" s="16">
        <v>1</v>
      </c>
      <c r="D21" s="16">
        <f t="shared" si="0"/>
        <v>4</v>
      </c>
      <c r="E21" s="16">
        <v>3</v>
      </c>
      <c r="F21" s="21"/>
    </row>
    <row r="22" spans="1:6" ht="15.75" thickBot="1" x14ac:dyDescent="0.3">
      <c r="A22" s="10" t="s">
        <v>2</v>
      </c>
      <c r="B22" s="11">
        <f>SUM(B12:B21)</f>
        <v>26</v>
      </c>
      <c r="C22" s="11">
        <f>SUM(C12:C21)</f>
        <v>8</v>
      </c>
      <c r="D22" s="11">
        <f>SUM(B22:C22)</f>
        <v>34</v>
      </c>
      <c r="E22" s="11">
        <f>SUM(E12:E21)</f>
        <v>30</v>
      </c>
      <c r="F22" s="20"/>
    </row>
    <row r="23" spans="1:6" ht="15.75" thickBot="1" x14ac:dyDescent="0.3">
      <c r="A23" s="5" t="s">
        <v>15</v>
      </c>
      <c r="B23" s="14">
        <f>B9+B22</f>
        <v>29</v>
      </c>
      <c r="C23" s="14">
        <f>C9+C22</f>
        <v>8</v>
      </c>
      <c r="D23" s="14">
        <f>D9+D22</f>
        <v>37</v>
      </c>
      <c r="E23" s="14">
        <f>E9+E22</f>
        <v>33</v>
      </c>
      <c r="F23" s="6"/>
    </row>
    <row r="25" spans="1:6" ht="45" x14ac:dyDescent="0.25">
      <c r="A25" s="7" t="s">
        <v>16</v>
      </c>
      <c r="C25" s="1" t="s">
        <v>19</v>
      </c>
    </row>
    <row r="27" spans="1:6" x14ac:dyDescent="0.25">
      <c r="A27" s="7" t="s">
        <v>18</v>
      </c>
      <c r="C27" s="1" t="s">
        <v>17</v>
      </c>
    </row>
  </sheetData>
  <mergeCells count="11">
    <mergeCell ref="A6:F6"/>
    <mergeCell ref="F8:F9"/>
    <mergeCell ref="A10:F10"/>
    <mergeCell ref="A11:F11"/>
    <mergeCell ref="F12:F22"/>
    <mergeCell ref="A7:F7"/>
    <mergeCell ref="A3:F3"/>
    <mergeCell ref="B4:D4"/>
    <mergeCell ref="A4:A5"/>
    <mergeCell ref="E4:E5"/>
    <mergeCell ref="F4:F5"/>
  </mergeCells>
  <pageMargins left="0.2" right="0.2" top="0.28999999999999998" bottom="0.3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EKONOMIKA-3</cp:lastModifiedBy>
  <cp:lastPrinted>2025-03-18T06:35:23Z</cp:lastPrinted>
  <dcterms:created xsi:type="dcterms:W3CDTF">2018-06-06T11:26:25Z</dcterms:created>
  <dcterms:modified xsi:type="dcterms:W3CDTF">2025-03-18T06:35:25Z</dcterms:modified>
</cp:coreProperties>
</file>